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<sst xmlns="http://schemas.openxmlformats.org/spreadsheetml/2006/main" count="934" uniqueCount="610">
  <si>
    <t>Nghĩa vụ thi hành án</t>
  </si>
  <si>
    <t>Chưa thi hành</t>
  </si>
  <si>
    <t>Chưa có điều kiện</t>
  </si>
  <si>
    <t>Có điều kiện</t>
  </si>
  <si>
    <t>Ghi chú</t>
  </si>
  <si>
    <t>Tên người phải thi hành án</t>
  </si>
  <si>
    <t>Phần đã thi hành xong</t>
  </si>
  <si>
    <t>Đơn vị</t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</si>
  <si>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</si>
  <si>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</si>
  <si>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</si>
  <si>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</si>
  <si>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Tổng cộng</t>
  </si>
  <si>
    <t>xin lỗi công khai</t>
  </si>
  <si>
    <t>Loại nghĩa vụ thi hành án (theo Điều 44a Luật THADS)</t>
  </si>
  <si>
    <t>(Đơn vị tính: Nghìn đồng)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</si>
  <si>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</si>
  <si>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</si>
  <si>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</si>
  <si>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</si>
  <si>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</si>
  <si>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</si>
  <si>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</si>
  <si>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</si>
  <si>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</si>
  <si>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</si>
  <si>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</si>
  <si>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III</t>
  </si>
  <si>
    <t>Hoàng Đình Mạnh</t>
  </si>
  <si>
    <t>Thị trấn Tam Đường</t>
  </si>
  <si>
    <t>Tiền án phí</t>
  </si>
  <si>
    <t>không có tài sản</t>
  </si>
  <si>
    <t>QĐ số 77/QĐ-CCTHA ngày 15/5/2006</t>
  </si>
  <si>
    <t>Nguyễn Đình Thắng</t>
  </si>
  <si>
    <t>Tiền phạt</t>
  </si>
  <si>
    <t>Số 16/QĐ-CCTHADS ngày 26/10/2009</t>
  </si>
  <si>
    <t>Tẩn A Cau</t>
  </si>
  <si>
    <t>TT Tam Đường</t>
  </si>
  <si>
    <t>Tiền Truy thu</t>
  </si>
  <si>
    <t>Số 83/QĐ-CCTHADS ngày 01/7/2009</t>
  </si>
  <si>
    <t>Nguyễn Văn Ngọc</t>
  </si>
  <si>
    <t>Số47/QĐ-CCTHADS ngày 15/3/2011</t>
  </si>
  <si>
    <t>Lẻo Văn Chính</t>
  </si>
  <si>
    <t>Số 103/QĐ-CCTHADS ngày 27/5/2014</t>
  </si>
  <si>
    <t>Vùi Văn Tỉn</t>
  </si>
  <si>
    <t>Số 115/QĐ-CCTHADS ngày 13/9/2011</t>
  </si>
  <si>
    <t>Phan Thị Lan</t>
  </si>
  <si>
    <t>Tiền án phí, tiền phạt</t>
  </si>
  <si>
    <t>Số 21/QĐ-CCTHADS ngày 02/10/2014</t>
  </si>
  <si>
    <t>Tiền phạp</t>
  </si>
  <si>
    <t>Số76/QĐ-CCTHADS ngày 21/9/1999</t>
  </si>
  <si>
    <t>Lương Thị Múi</t>
  </si>
  <si>
    <t>xã Bình Lư</t>
  </si>
  <si>
    <t>Số 22/QĐ-CCTHADS ngày 23/6/2010</t>
  </si>
  <si>
    <t>Phạm Đình Thứ</t>
  </si>
  <si>
    <t>xã Bản Bo</t>
  </si>
  <si>
    <t>Số 47/QĐ-CCTHADS ngày 23/2/2010</t>
  </si>
  <si>
    <t>Lò Văn Thiếu</t>
  </si>
  <si>
    <t>Án phí, án phí giá ngạch</t>
  </si>
  <si>
    <t>Số 45/QĐ-CCTHADS ngày 21/2/2011</t>
  </si>
  <si>
    <t>Vàng Văn Kiểm</t>
  </si>
  <si>
    <t>Án phí</t>
  </si>
  <si>
    <t>Số93/QĐ-CCTHADS ngày 16/4/2013</t>
  </si>
  <si>
    <t>Liểm Văn Pim</t>
  </si>
  <si>
    <t>Án phí, Truy thu</t>
  </si>
  <si>
    <t>Số 45/QĐ-CCTHADS ngày 03/01/2014</t>
  </si>
  <si>
    <t>Lường Văn Phái</t>
  </si>
  <si>
    <t>Truy thu</t>
  </si>
  <si>
    <t>Số 47/QĐ-CCTHADS ngày 03/01/2014</t>
  </si>
  <si>
    <t>Lò Văn Sinh</t>
  </si>
  <si>
    <t>án phí</t>
  </si>
  <si>
    <t>Số 51/QĐ-CCTHA ngày 03/01/2014</t>
  </si>
  <si>
    <t>Lò Văn Phương</t>
  </si>
  <si>
    <t>Số 89/QĐ-CCTHA ngày 07/4/2015</t>
  </si>
  <si>
    <t>xã Nùng Nàng</t>
  </si>
  <si>
    <t>Lù Thị Nhung</t>
  </si>
  <si>
    <t>Số 20/QĐ-CCTHA ngày 11/3/1998</t>
  </si>
  <si>
    <t>ủy thác</t>
  </si>
  <si>
    <t xml:space="preserve">Chang A Dề </t>
  </si>
  <si>
    <t>Số 31/QĐ-CCTHA ngày22/12/2008</t>
  </si>
  <si>
    <t>Ủy thác</t>
  </si>
  <si>
    <t>Tòng Văn Xanh</t>
  </si>
  <si>
    <t>xã Nà Tăm</t>
  </si>
  <si>
    <t>Số 09/QĐ-CCTHA ngày 02/10/2013</t>
  </si>
  <si>
    <t>Lò Văn Chăn</t>
  </si>
  <si>
    <t>Số 73/QĐ-CCTHA ngày 20/2/2014</t>
  </si>
  <si>
    <t>Lò Văn Én</t>
  </si>
  <si>
    <t>Số 105/QĐ-CCTHA ngày 02/8/2011</t>
  </si>
  <si>
    <t>xã Hồ Thầu</t>
  </si>
  <si>
    <t>Số 130/QĐ-CCTHA ngày 30/7/2012</t>
  </si>
  <si>
    <t>Chu Thị Dánh</t>
  </si>
  <si>
    <t>án phí, tịch thu</t>
  </si>
  <si>
    <t>Số 123/QĐ-CCTHAngày 20/7/2012</t>
  </si>
  <si>
    <t>Giang Ma</t>
  </si>
  <si>
    <t>Số 92/QĐ-CCTHA ngày 05/7/2010</t>
  </si>
  <si>
    <t>Giàng Thị Súa</t>
  </si>
  <si>
    <t>AP,TP,TT</t>
  </si>
  <si>
    <t>Số 01/QĐ-CCTHA ngày 02/10/2013</t>
  </si>
  <si>
    <t>Ma A Lử</t>
  </si>
  <si>
    <t>AP,TT</t>
  </si>
  <si>
    <t>Số 53/QĐ-CCTHA ngày06/4/2011</t>
  </si>
  <si>
    <t>Lèng Văn Định</t>
  </si>
  <si>
    <t>Xã BảnGiang</t>
  </si>
  <si>
    <t>Số 134/QĐ-CCTHA ngày 24/7/2013</t>
  </si>
  <si>
    <t>Lý Xuân Trường</t>
  </si>
  <si>
    <t>Xã Bản Giang</t>
  </si>
  <si>
    <t>Số 54/QĐ-CCTHA ngày 21/02/2012</t>
  </si>
  <si>
    <t>IV</t>
  </si>
  <si>
    <t>CHI CỤC THI HÀNH ÁN DÂN SỰ HUYỆN SÌN HỒ</t>
  </si>
  <si>
    <t>Vàng Văn Kẻo</t>
  </si>
  <si>
    <t>bản Can Hồ - Xã Ma Quai</t>
  </si>
  <si>
    <t>Điểm a,khoản 1 điểu 44 a</t>
  </si>
  <si>
    <t>số 08/QĐ ngày 17/5/2010</t>
  </si>
  <si>
    <t>Lèng Hồ Phàn</t>
  </si>
  <si>
    <t>Bản Phăng Sô Lin 2-Phăn Sô Lin</t>
  </si>
  <si>
    <t>Cheo Lao Lù</t>
  </si>
  <si>
    <t>Bản Dao - TT Sìn Hồ</t>
  </si>
  <si>
    <t>số06/QĐ ngày 15/4/2013</t>
  </si>
  <si>
    <t>số 08/QĐ ngày 21/5/2013</t>
  </si>
  <si>
    <t>Sùng Thị Phùa</t>
  </si>
  <si>
    <t>Bản San Sông Hồ- Làng Mô</t>
  </si>
  <si>
    <t>số 07/QĐ ngày 06/4/2015</t>
  </si>
  <si>
    <t>Lò Văn Cẳm</t>
  </si>
  <si>
    <t>Bảng Phiêng Phai - Pa Khóa</t>
  </si>
  <si>
    <t>số 03/QĐ ngày 09/01/2014</t>
  </si>
  <si>
    <t>Lù A Dua và Giàng A Thanh</t>
  </si>
  <si>
    <t>Bản Seo Lèng- Phìn Hồ</t>
  </si>
  <si>
    <t>số 08/QĐ ngày24/6/2011</t>
  </si>
  <si>
    <t>Tẩn U Mẩy</t>
  </si>
  <si>
    <t>Bản Sà Choong -Tả phìn</t>
  </si>
  <si>
    <t>số 08/QĐ ngày 04/2/2015</t>
  </si>
  <si>
    <t>Tẩn A Dao</t>
  </si>
  <si>
    <t>số 02/QĐ ngày 12/3/2013</t>
  </si>
  <si>
    <t>Cheẻo A Dao</t>
  </si>
  <si>
    <t>Khu 1 -TT Sìn Hồ</t>
  </si>
  <si>
    <t>số 08/QĐ ngày 21/6/2012</t>
  </si>
  <si>
    <t>Giàng A Tha</t>
  </si>
  <si>
    <t>Bản Can Tỷ 3-Ma Quai</t>
  </si>
  <si>
    <t>số01/QĐ ngày 11/12/2012</t>
  </si>
  <si>
    <t xml:space="preserve">số 135/2012/HSPT ngày26/3/2012 </t>
  </si>
  <si>
    <t>Chảo Mi San</t>
  </si>
  <si>
    <t>Bản Phăng Sô Lin -Phăng Sô Lin</t>
  </si>
  <si>
    <t>số 07/QĐ ngày20/3/2012</t>
  </si>
  <si>
    <t>số42/2011/HSST ngày 15/11/2011 của TAND tỉnh Lào Cai</t>
  </si>
  <si>
    <t>số 23/2010/HSST ngày 05/2/2010 của TAND huyện Sìn Hồ</t>
  </si>
  <si>
    <t>số 72/2012/HSST ngày 04/12/2012 của TAND tỉnh Lào Cai</t>
  </si>
  <si>
    <t>số 01/1997/HSST ngày 12/11/1997 của TAND tỉnh Lai châu</t>
  </si>
  <si>
    <t>số77/2014/HSST ngày 06/9/2014 của TAND tỉnh Lai Châu</t>
  </si>
  <si>
    <t>số 67/HSST/2013 ngày 30/7/2013 của TAND huyện Tân Uyên</t>
  </si>
  <si>
    <t>số 30/2011/HSST ngày 17/6/2011của TAND huyện Sìn Hồ</t>
  </si>
  <si>
    <t>số 49/2012/HSST ngày 13/7/2012 của TAND huyện Sìn Hồ</t>
  </si>
  <si>
    <t>số 478/2012/HSPT ngày 27/8/2012 của TAND Tối cao</t>
  </si>
  <si>
    <t>số 17/2011/HSST ngày 22/11/2011 của TAND tỉnh Lai Châu</t>
  </si>
  <si>
    <t>Phạm Khánh Tùng</t>
  </si>
  <si>
    <t>Khu 4-TT Sìn Hồ</t>
  </si>
  <si>
    <t>số 05/QĐ ngày 22/2/2012</t>
  </si>
  <si>
    <t>Hoàng Văn Dậu</t>
  </si>
  <si>
    <t>Bản Hồng Quảng 2-Pa Khóa -Sìn Hồ</t>
  </si>
  <si>
    <t>số 04/QĐ ngày 13/3/2014</t>
  </si>
  <si>
    <t>Tẩn Tông Phù</t>
  </si>
  <si>
    <t>Bản Tầm Choong - Tả Phìn - Sìn Hồ</t>
  </si>
  <si>
    <t>số 06/QĐ ngày 30/3/2015</t>
  </si>
  <si>
    <t>số 34/2013/HSST ngày 28/2/2013 của TAND huyện Sìn Hồ</t>
  </si>
  <si>
    <t>Chẻo Mìn Hồ</t>
  </si>
  <si>
    <t>Bản Phăng Sô Lin 2-Phăng Sô Lin- Sìn Hồ</t>
  </si>
  <si>
    <t>số 04/QĐ ngày 20/3/2013</t>
  </si>
  <si>
    <t>Tẩn A Siếu</t>
  </si>
  <si>
    <t>số 12/QĐ ngày 07/8/2013</t>
  </si>
  <si>
    <t>số 59/2013/HSST ngày 25/6/2013 của TAND huyện Sìn Hồ</t>
  </si>
  <si>
    <t>Tẩn A Mành</t>
  </si>
  <si>
    <t>bản Ngài Thầu - Căn Co - Sìn Hồ</t>
  </si>
  <si>
    <t>số 06/QĐ ngày 20/3/2015</t>
  </si>
  <si>
    <t>số 47/2013/HSST ngày 13/5/2013 của TAND huyện Sìn Hồ</t>
  </si>
  <si>
    <t>Nguyễn Thị Nguyên</t>
  </si>
  <si>
    <t>số 04/QĐ ngày 20/3/2015</t>
  </si>
  <si>
    <t>số 834/2000/HSST ngày 26/4/2000 của TAND Tối Cao</t>
  </si>
  <si>
    <t>Tẩn A Páo +Tẩn A Phẩy</t>
  </si>
  <si>
    <t>Bản Hoàng Hồ - Phăng Sô Lin- Sìn Hồ</t>
  </si>
  <si>
    <t>số 15/QĐ ngày26/8/2013</t>
  </si>
  <si>
    <t>số 253/HSST/1998 ngày 12/11/1998 của TAND tỉnh Lai Châu</t>
  </si>
  <si>
    <t>Bản Phăng Sô Lin 1-Phăng Sô Lin - Sìn Hồ</t>
  </si>
  <si>
    <t>số 02/QĐ ngày 24/10/2011</t>
  </si>
  <si>
    <t>số 22/2010/HSST ngày25/6/2010 của TAND tỉnh Lào Cai</t>
  </si>
  <si>
    <t>Tẩn San Mẩy</t>
  </si>
  <si>
    <t>Tẩn A Phổng</t>
  </si>
  <si>
    <t>Khu 3-TT Sìn Hồ</t>
  </si>
  <si>
    <t>số 07/QĐ ngày 17/6/2011</t>
  </si>
  <si>
    <t>Hạng A Giàng</t>
  </si>
  <si>
    <t>Bản Phìn Hồ - Phìn Hồ - Sìn Hồ</t>
  </si>
  <si>
    <t>số 05/QĐ ngày 20/3/2013</t>
  </si>
  <si>
    <t>số 23/2012/HSST ngày 28/12/2012của TAND huyện Sìn Hồ</t>
  </si>
  <si>
    <t>Lò Văn Phiếu</t>
  </si>
  <si>
    <t>Bản Pá Hăn 2-Nậm Hăn - Sìn Hồ</t>
  </si>
  <si>
    <t>số 08/QĐ ngày 03/6/2015</t>
  </si>
  <si>
    <t>số 20/2015/HSST ngày 05/2/2015 của TAND tỉnh Lai Châu</t>
  </si>
  <si>
    <t>Tẩn lèng Mẩy</t>
  </si>
  <si>
    <t>số 09/QĐ ngày 12/6/2015</t>
  </si>
  <si>
    <t>số 58/2014/HSST ngày 22/9/2014 của TAND tỉnh Nam ĐỊnh</t>
  </si>
  <si>
    <t>số 73/2013/HSST ngày 19/9/2013 của TAND huyện Sìn Hồ</t>
  </si>
  <si>
    <t>số 01/DSST ngày 23/3/2006 của TAND huyện Tam Đường</t>
  </si>
  <si>
    <t>số 306/HSST ngày 25,26/12/2003 của TAND tỉnh Sơn La</t>
  </si>
  <si>
    <t>số 43/HSST ngày 20/5/2009 của  TAND huyên Tam ĐƯờng</t>
  </si>
  <si>
    <t>số 04/HSST ngày02/11/2010 của TAND thị xã Lai Châu</t>
  </si>
  <si>
    <t>số 30/HSST ngày 25/4/2014 của TAND huyện Tam ĐƯờng</t>
  </si>
  <si>
    <t>số 47/HSST ngày 10/8/2011 của TAND huyện Tam Đường</t>
  </si>
  <si>
    <t>số 19/HSST ngày 26/3/2014 của TAND tỉnh Lào Cai</t>
  </si>
  <si>
    <t>số 353/HSPT ngày 25/6/2014 của TAND tối cao</t>
  </si>
  <si>
    <t>số 23/HSST ngày 10/8/1999  của TAND huyện Phong Thổ</t>
  </si>
  <si>
    <t>số 19/HSST ngày 23/6/2010 của TAND tỉnh Lào Cai</t>
  </si>
  <si>
    <t>Số 01/QĐ-ĐCXXPT ngày 21/12/2009 của TAND tỉnh Lai Châu</t>
  </si>
  <si>
    <t>số 32/HSST ngày 01/3/2013 của TAND huyện Tân Uyên</t>
  </si>
  <si>
    <t>số 16/HSST ngày 11/01/2011 của  TAND huyệnTam Đường</t>
  </si>
  <si>
    <t>số 10/HSST ngày 29/11/2013 của TAND huyện Tam Đường</t>
  </si>
  <si>
    <t>số 10/HSST ngày29/11/2013 của TAND huyện Tam Đường</t>
  </si>
  <si>
    <t>số 12/HSST ngày 29/11/2013 của Tòa án nhân dân huyện Tam Đường</t>
  </si>
  <si>
    <t>hoãn tiền không tính việc</t>
  </si>
  <si>
    <t>số 06/HSST ngày 15/01/2015 của TAND huyện Tam Đường</t>
  </si>
  <si>
    <t>Số 06/HSPT ngày 01/4/2015 của TAND tỉnh Lai Châu</t>
  </si>
  <si>
    <t>số 85/HSST ngày 19/9/1997 của TAND tỉnh Lào Cai</t>
  </si>
  <si>
    <t>số 56/HSST ngày 22/8/2008 của TAND huyện Phong Thổ</t>
  </si>
  <si>
    <t>số 51/HSST ngày 27/8/2013 của TAND huyện Tam Đường</t>
  </si>
  <si>
    <t>số19/HSST ngày 20/02/2014 của TAND huyện Tam Đường</t>
  </si>
  <si>
    <t>số 40/HSST ngày 30/6/2011 của TAND huyện Tam Đường</t>
  </si>
  <si>
    <t>số 46/HSST ngày 21/6/2012 của TAND huyện Tam Đường</t>
  </si>
  <si>
    <t>số 43/HSST ngày 20/6/2012 của TAND huyện Tam Đường</t>
  </si>
  <si>
    <t>Số 02/QĐ- ĐC XXPT ngày 29/6/2010 của TAND tỉnh Lai Châu</t>
  </si>
  <si>
    <t>Sùng Vàng Páo</t>
  </si>
  <si>
    <t>số 03/HNGĐ ngày13/5/2010của TAND huyện Tam Đường</t>
  </si>
  <si>
    <t>số 31/HSST ngày 31/7/2013 của TAND tỉnh Lào Cai</t>
  </si>
  <si>
    <t>số 20/HSST ngày02/3/2011 của TAND huyện Tam Đường</t>
  </si>
  <si>
    <t>số 38/HSST ngày 18/6/2013 của TAND huyện Tam Đường</t>
  </si>
  <si>
    <t>số 10/HSST ngày 12/12/2011 của TAND thị xã lai châu</t>
  </si>
  <si>
    <t>Nguyễn Văn Luyện</t>
  </si>
  <si>
    <t>Phường Quyết thắng, TP Lai Châu</t>
  </si>
  <si>
    <t>AP+TT+TP</t>
  </si>
  <si>
    <t>Số: 239 ngày 25/8/2004</t>
  </si>
  <si>
    <t>Đăng Văn Dương</t>
  </si>
  <si>
    <t>TP</t>
  </si>
  <si>
    <t>Số: 161ngày 21/8/2004</t>
  </si>
  <si>
    <t>Số: 14/HSST ngày 25/02/2005 của TAND tỉnh Hưng Yên</t>
  </si>
  <si>
    <t>Vương Văn Lợi</t>
  </si>
  <si>
    <t>AP+TT</t>
  </si>
  <si>
    <t>Số: 216 ngày 20/5/2004</t>
  </si>
  <si>
    <t>Số: 18/HSST ngày 24/12/2003 của TAND TP Điện Biên, Lai Châu</t>
  </si>
  <si>
    <t>Mào Văn Bình</t>
  </si>
  <si>
    <t>Phường Đoàn Kết - TP lai Châu</t>
  </si>
  <si>
    <t>AP</t>
  </si>
  <si>
    <t>Số: 183 ngày 17/9/2012</t>
  </si>
  <si>
    <t>Số: 47/HSST ngày 15/8/2012 của TANDTX Lai Châu</t>
  </si>
  <si>
    <t>Trần Văn Dũng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</si>
  <si>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</si>
  <si>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</si>
  <si>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</si>
  <si>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</si>
  <si>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</si>
  <si>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Nguyễn Như Thành</t>
  </si>
  <si>
    <t>AP+TP</t>
  </si>
  <si>
    <t>Số:51 ngày 03/01/2012</t>
  </si>
  <si>
    <t>Số: 09/HSST ngày 17/11/2011 của TAND huyện Tam Đường</t>
  </si>
  <si>
    <t xml:space="preserve">Vũ Xuân Đoan </t>
  </si>
  <si>
    <t>AP+TP+TT</t>
  </si>
  <si>
    <t>Số: 24 ngày 04/10/2013</t>
  </si>
  <si>
    <t>Số: 61/HSST ngày 22/8/2013 của TAND TX Lai Châu</t>
  </si>
  <si>
    <t>Đồng Văn Mạnh</t>
  </si>
  <si>
    <t>Số: 64 ngày 02/11/2010</t>
  </si>
  <si>
    <t>Số: 09/HSST ngày 17/11/2011của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</si>
  <si>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</si>
  <si>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</si>
  <si>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</si>
  <si>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</si>
  <si>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</si>
  <si>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</si>
  <si>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</si>
  <si>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Trần Xuân Đạo</t>
  </si>
  <si>
    <t>Phường Đông Phong -TP Lai Châu</t>
  </si>
  <si>
    <t>Số: 159/HSST ngày 12/8/1997 của TAND huyện Gia Lâm</t>
  </si>
  <si>
    <t>Chu Tiến Mạnh</t>
  </si>
  <si>
    <t>Số: 103ngày 22/5/2012</t>
  </si>
  <si>
    <t>Số: 10/HSST ngày24/4/2013 của TAND TX Lai Châu</t>
  </si>
  <si>
    <t>Lò Văn Lùng</t>
  </si>
  <si>
    <t>Xã San Thàng - TP Lai Châu</t>
  </si>
  <si>
    <t>Số: 14 ngày 21/3/2001</t>
  </si>
  <si>
    <t>Số: 282/HSST ngày 23/12/1999 của TAND tỉnh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</si>
  <si>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</si>
  <si>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</si>
  <si>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</si>
  <si>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</si>
  <si>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</si>
  <si>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</si>
  <si>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Triệu Khánh Toàn</t>
  </si>
  <si>
    <t>Số: 68 ngày 02/11/2010</t>
  </si>
  <si>
    <t>Số: 83/HSST ngày 26/9/2010 của TAND Thị xã Lai Châu</t>
  </si>
  <si>
    <t>Trần Đức Trung</t>
  </si>
  <si>
    <t>Số: 38 ngày  28/11/2011</t>
  </si>
  <si>
    <t>Số: 02/HSST ngày 24/10/2011 của TAND tỉnh Lai Châu</t>
  </si>
  <si>
    <t>Số: 29 ngày 28/10/2013</t>
  </si>
  <si>
    <t>Số: 68/HSST ngày 20/9/2013 của TAND Thị xã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</si>
  <si>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</si>
  <si>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</si>
  <si>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</si>
  <si>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</si>
  <si>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</si>
  <si>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</si>
  <si>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</si>
  <si>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</si>
  <si>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</si>
  <si>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</si>
  <si>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Vàng Văn Vui</t>
  </si>
  <si>
    <t>Số: 70 ngày 02/11/2010</t>
  </si>
  <si>
    <t>Công Ty TNHH Phong Vũ</t>
  </si>
  <si>
    <t>Điểm c,khoản 1 điểu 44 a</t>
  </si>
  <si>
    <t>Số: 72ngày 10/11/2010</t>
  </si>
  <si>
    <t>Số: 11/HSST ngày 21/9/2010 của TAND huyện Trạm Tấu - Yên Bái</t>
  </si>
  <si>
    <t>Lê Anh Thuận</t>
  </si>
  <si>
    <t>Số: 129/DSST ngày 21/5/2013 của TAND Thị xã Lai Châu</t>
  </si>
  <si>
    <t>Phạm Đông Anh</t>
  </si>
  <si>
    <t>Số: 40ngày 16/11/2012</t>
  </si>
  <si>
    <t>Số: 223/HSST ngày 12/10/1998 của TAND Tỉnh Lai Châu</t>
  </si>
  <si>
    <t>Nguyễn Tiến Tĩnh</t>
  </si>
  <si>
    <t>Số:40 ngày 16/11/2012</t>
  </si>
  <si>
    <t>V</t>
  </si>
  <si>
    <t>Chi cục THADS Huyện Tân Uyên</t>
  </si>
  <si>
    <t>Ngô Ngọc Vân, Lò Văn Lay</t>
  </si>
  <si>
    <t>Khu 26, Thị trấn Tân Uyên</t>
  </si>
  <si>
    <t>Không có thu nhập</t>
  </si>
  <si>
    <t>VI</t>
  </si>
  <si>
    <t>Chi cục THADS Huyện Than Uyên</t>
  </si>
  <si>
    <t>Nguyễn Thị Huyền</t>
  </si>
  <si>
    <t>Khu 7a, TT Than Uyên</t>
  </si>
  <si>
    <t>Phạt SQNN</t>
  </si>
  <si>
    <t>Điểm a, khoản 1 điều 44a</t>
  </si>
  <si>
    <t>Số 181/QĐ-CCTHA ngày 13/5/2015</t>
  </si>
  <si>
    <t>số 44/2015/HSST ngày 08/4/2015 của TAND huyện Than Uyên, Lai Châu</t>
  </si>
  <si>
    <t>Nguyễn Văn Chương</t>
  </si>
  <si>
    <t>Đội 9-Phúc Than- Than Uyên</t>
  </si>
  <si>
    <t>Điểm c, K1,Điều 44a</t>
  </si>
  <si>
    <t>Số 45/QĐ-CCTHA ngày 16/6/1998</t>
  </si>
  <si>
    <t>số 113/HSST ngày 06/11/1997 của TAND tỉnh Lào Cai</t>
  </si>
  <si>
    <t>Trần Duy Phong</t>
  </si>
  <si>
    <t>Hạt Giao thông - Mường Cang - Than Uyên</t>
  </si>
  <si>
    <t>Số 63/QĐ-CCTHA ngày 21/7/1998</t>
  </si>
  <si>
    <t>số 03/2015/HSST ngày 16/1/1998của TAND tỉnh Lào Cai</t>
  </si>
  <si>
    <t>Mai Đức Lập</t>
  </si>
  <si>
    <t>Điều a, K1, điều 44a</t>
  </si>
  <si>
    <t>số 09/HSST ngày 12/3/1999 của TAND huyện Than Uyên, Lai Châu</t>
  </si>
  <si>
    <t>Nguyễn Xuân Việt</t>
  </si>
  <si>
    <t>Khu 6,TT Than uyên</t>
  </si>
  <si>
    <t>Số 01/QĐ-CCTHA ngày 04/01/2000</t>
  </si>
  <si>
    <t>số 159/HSST ngày 05/11/1999 của TAND tỉnh Lào Cai</t>
  </si>
  <si>
    <t>Nùng Văn Xoa</t>
  </si>
  <si>
    <t>Bản Nà Chằm - M.Cang - Than Uyên</t>
  </si>
  <si>
    <t>Số 70/QĐ-CCTHA ngày 01/02/2010</t>
  </si>
  <si>
    <t>số701/HSPT ngày 26/11/2009 của TAND tỉnh Yên Bái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</si>
  <si>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</si>
  <si>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</si>
  <si>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</si>
  <si>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</si>
  <si>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</si>
  <si>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</si>
  <si>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AP DSST</t>
  </si>
  <si>
    <t>Điểm a, K1, điều 44a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</si>
  <si>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</si>
  <si>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</si>
  <si>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</si>
  <si>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</si>
  <si>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</si>
  <si>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</si>
  <si>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</si>
  <si>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</si>
  <si>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</si>
  <si>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</si>
  <si>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</si>
  <si>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Cầm Thị Phương</t>
  </si>
  <si>
    <t>Bản Mường, Xã mường Than, Than Uyên</t>
  </si>
  <si>
    <t>Điểm a,K1, điều 44a</t>
  </si>
  <si>
    <t>Số 21/QĐ-CCTHA ngày 07/10/2014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</si>
  <si>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</si>
  <si>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</si>
  <si>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</si>
  <si>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</si>
  <si>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Nùng Văn Thu</t>
  </si>
  <si>
    <t>Bản Pom Míu, xã Mường Cang, Than Uyên</t>
  </si>
  <si>
    <t>AP+HSST+Phạt SQNN</t>
  </si>
  <si>
    <t>Số 123/QĐ-CCTHA ngày 10/3/2015</t>
  </si>
  <si>
    <t>số 28/2015/HSST ngày 03/02/2015 của TAND huyện Than Uyên, Lai Châu</t>
  </si>
  <si>
    <t>VII</t>
  </si>
  <si>
    <t>Chi cục THADS huyện Mường Tè</t>
  </si>
  <si>
    <t>Vàng Ha Lòng</t>
  </si>
  <si>
    <t>Bản Phí Chi B, xã Pa Vệ sủ, huyện Mường Tè</t>
  </si>
  <si>
    <t>AP HSST, AP giá ngạch</t>
  </si>
  <si>
    <t>Điểm a, K1,điều 44a</t>
  </si>
  <si>
    <t>Số 23/HSST ngày 24/12/2013 của TAND thị xã Lai Châu</t>
  </si>
  <si>
    <t>APHSST</t>
  </si>
  <si>
    <t>Số 23/HSST ngày 24/12/2013 của TAND huyện Nậm Nhùn</t>
  </si>
  <si>
    <t>Số 53 ngày 10/4/2014</t>
  </si>
  <si>
    <t>Số 51ngày 05/3/2014</t>
  </si>
  <si>
    <t>VIII</t>
  </si>
  <si>
    <t>Chi cục THADS huyện Phong Thổ</t>
  </si>
  <si>
    <t>Vũ Ngọc Thuần</t>
  </si>
  <si>
    <t>Tây An - Mường So - Phong Thổ</t>
  </si>
  <si>
    <t>Số 66/QĐ-THA ngày 23/4/2007</t>
  </si>
  <si>
    <t>Số 65/HSST ngày 27/6/2005 của TAND T.Lai Châu</t>
  </si>
  <si>
    <t>Giàng A Sang, Sùng A Nhan</t>
  </si>
  <si>
    <t>Hợp III, Dào San, Phong Thổ</t>
  </si>
  <si>
    <t>Số 191/HSST ngày 23/9/1999 của TAND thị xã Lai Châu</t>
  </si>
  <si>
    <t>Vàng Chin Pao</t>
  </si>
  <si>
    <t>Tả Lèng, Hoang Thèn, Phong thổ</t>
  </si>
  <si>
    <t>Số08/QĐ-CCTHA ngày 11/10/2010</t>
  </si>
  <si>
    <t>Số 22/QĐ-THA ngày 12/4/2000</t>
  </si>
  <si>
    <t>Số 45/HSST ngày 27/8/2010của TAND Huyện Phong Thổ</t>
  </si>
  <si>
    <t>Lò Văn Ngọc</t>
  </si>
  <si>
    <t>AP+APGN</t>
  </si>
  <si>
    <t>Số 12/QĐ-CCTHA ngày 04/11/2010</t>
  </si>
  <si>
    <t>Số 61/HSST ngày16/9/2010 của TAND huyện Tam Đường, Lai Châu</t>
  </si>
  <si>
    <t>Giàng A Dế, Giàng A Dình</t>
  </si>
  <si>
    <t>Sân Bay - Sin Súi Hồ - Phong Thổ</t>
  </si>
  <si>
    <t>TT</t>
  </si>
  <si>
    <t>Số 04/QĐ-CCTHA ngày 11/10/2010</t>
  </si>
  <si>
    <t>Số 42/HSST ngày 26/8/2010 của TAND Huyện Phong Thổ, Lai Châu</t>
  </si>
  <si>
    <t>Lê Đức Phượng</t>
  </si>
  <si>
    <t>Khổng Lào, Khổng Lào, Phong Thổ</t>
  </si>
  <si>
    <t>AP, APGN</t>
  </si>
  <si>
    <t>Số 55/QĐ-CCTHA ngày18/5/2010</t>
  </si>
  <si>
    <t>Số 19/HSST ngày 06/4/2010 của TAND H.Tam Đường</t>
  </si>
  <si>
    <t>Thèn Thầu-Bản Lang - Phong Thổ</t>
  </si>
  <si>
    <t>Số 109/QĐ-CCTHA ngày 08/7/2009</t>
  </si>
  <si>
    <t>Số 33/HSST ngày 25/5/2009 của TAND H.Sìn Hồ</t>
  </si>
  <si>
    <t>Phàn Chỉn Minh</t>
  </si>
  <si>
    <t>Lò Văn Láo</t>
  </si>
  <si>
    <t>Hợp 1- Bản Lang - Phong Thổ</t>
  </si>
  <si>
    <t>Số 36/QĐ-CCTHA ngày 28/11/2011</t>
  </si>
  <si>
    <t>Số 03/HSST ngày 19/10/2011 của TAND Huyện Phong Thổ</t>
  </si>
  <si>
    <t>Vũ Đình Dũng</t>
  </si>
  <si>
    <t>Nậm Cúm - Ma Ly Pho - Phong Thổ</t>
  </si>
  <si>
    <t>APGN</t>
  </si>
  <si>
    <t>Số 127/QĐ-CCTHA ngày 31/7/2012</t>
  </si>
  <si>
    <t>Số 28/HSST ngày 28/2/2012 của TAND TP Điện Biên</t>
  </si>
  <si>
    <t>Số 78/QĐ-CCTHA ngày 01/4/2013</t>
  </si>
  <si>
    <t>Số 18/HSST ngày 22/2/2013 TAND Huyện Phong Thổ</t>
  </si>
  <si>
    <t>Phàn Phủ Xiên</t>
  </si>
  <si>
    <t>Sùng A Già</t>
  </si>
  <si>
    <t>Sếnh Sảng A-Dào San - Phong Thổ</t>
  </si>
  <si>
    <t>Nà Đoong - Bản Lang - Phong Thổ</t>
  </si>
  <si>
    <t>Số 73/QĐ-CCTHA ngày 11/3/2013</t>
  </si>
  <si>
    <t>Số 17/HSST ngày 24/01/2013 của Huyện Phong Thổ</t>
  </si>
  <si>
    <t>Sùng A Cù</t>
  </si>
  <si>
    <t>Mù Sang - Mù Sang - Phong Thổ</t>
  </si>
  <si>
    <t>Số 55/QĐ-CCTHA ngày 09/01/2012</t>
  </si>
  <si>
    <t>Số 19/HSST ngày 29/11/2012 của TAND Huyện Phong Thổ</t>
  </si>
  <si>
    <t>Số 09/QĐ-CCTHA ngày 15/10/2012</t>
  </si>
  <si>
    <t>Số 62/HSST ngày 11/9/2012 của TAND Huyện Phong Thổ</t>
  </si>
  <si>
    <t>Chẻo Nải Vẳn</t>
  </si>
  <si>
    <t>Sùng A Lử, Hảng A Giàng</t>
  </si>
  <si>
    <t>Sín Chải - Hoang Thèn - Phong Thổ</t>
  </si>
  <si>
    <t>APGN+TT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</si>
  <si>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</si>
  <si>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</si>
  <si>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</si>
  <si>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</si>
  <si>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</si>
  <si>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Sùng Cháng Pào,Cùng đồng bọn</t>
  </si>
  <si>
    <t>Số10/QĐ-CCTHA ngày 09/5/2011</t>
  </si>
  <si>
    <t>Số 191/HSST ngày 23/9/1999 của TAND tỉnh Lai Châu</t>
  </si>
  <si>
    <t>Trần Thị Thuấn</t>
  </si>
  <si>
    <t>Tây Sơn - Mường So - Phong Thổ</t>
  </si>
  <si>
    <t>Số 07/QĐ-CCTHA ngày 07/4/2011</t>
  </si>
  <si>
    <t>Số 45/HSST ngày 27/8/2010 của TAND huyện Phong Thổ</t>
  </si>
  <si>
    <t>Vũ Đình Thuần</t>
  </si>
  <si>
    <t>Số 11/QĐ-CCTHA ngày 11/5/2011</t>
  </si>
  <si>
    <t>Số 61/HSST ngày 16/9/2010 của TAND huyện Tam Đường</t>
  </si>
  <si>
    <t>Cứ A Sử</t>
  </si>
  <si>
    <t>Lèng Chư - Dào San - Phong Thổ</t>
  </si>
  <si>
    <t>Số 94/QĐ-CCTHA ngày 22/4/2014</t>
  </si>
  <si>
    <t>Số 20/HSST ngày 15/6/2013của TAND H.Phong Thổ</t>
  </si>
  <si>
    <t>Cứ A Da, Giàng A Dao</t>
  </si>
  <si>
    <t>Số131/QĐ-CCTHA ngày 02/7/2013</t>
  </si>
  <si>
    <t>Số 46/HSST ngày 15/6/2013của TAND H.Phong Thổ</t>
  </si>
  <si>
    <t>Lù Văn Hải</t>
  </si>
  <si>
    <t>Số 92/QĐ-CCTHA ngày 14/01/2014</t>
  </si>
  <si>
    <t>Số 07/HSST ngày 15/11/2013 của TAND Tỉnh Lai Châu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</si>
  <si>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</si>
  <si>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</si>
  <si>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</si>
  <si>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</si>
  <si>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</si>
  <si>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</si>
  <si>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</si>
  <si>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</si>
  <si>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</si>
  <si>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</si>
  <si>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</si>
  <si>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</si>
  <si>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</si>
  <si>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</si>
  <si>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Số 76/QĐ-CCTHA ngày 16/3/2015</t>
  </si>
  <si>
    <t>Số 05/HSST ngày 26/11/2014của TAND tỉnh Lai Châu</t>
  </si>
  <si>
    <t>Chang Gia Tho</t>
  </si>
  <si>
    <t>U Ni Chải - Dào San - Phong Thổ</t>
  </si>
  <si>
    <t>Số 43/QĐ-CCTHA ngày 27/01/2015</t>
  </si>
  <si>
    <t>Số 04/HSST ngày 23/12/2014 của TAND huyện Phong Thổ</t>
  </si>
  <si>
    <t>Tẩn Thị Mẩy</t>
  </si>
  <si>
    <t>Chiêu Sài Phìn - Lản Nhì Thàng - Phong Thổ</t>
  </si>
  <si>
    <t>Số 46/QĐ-CCTHA ngày 27/01/2015</t>
  </si>
  <si>
    <t>Số 07/HSST ngày23/12/2014 của TAND huyện Phong Thổ</t>
  </si>
  <si>
    <t>Số 47/QĐ-CCTHA ngày 27/01/2015</t>
  </si>
  <si>
    <t>Số 08/HSST ngày 23/12/2014của TAND Huyện Phong Thổ</t>
  </si>
  <si>
    <t>Giàng Thi Pao</t>
  </si>
  <si>
    <t>Số 77/QĐ-CCTHA ngày 23/4/2015</t>
  </si>
  <si>
    <t>Số 26/HSST ngày 20/3/2013 của TAND Huyện Phong Thổ</t>
  </si>
  <si>
    <t>Số 22/QĐ-CCTHA ngày 06/5/2009</t>
  </si>
  <si>
    <t>số 08/HSST ngày 19/01/2000 của TAND tỉnh Lào Cai</t>
  </si>
  <si>
    <t>Nguyễn Văn Minh</t>
  </si>
  <si>
    <t>Chưa xác định được địa chỉ</t>
  </si>
  <si>
    <t>Số30/QĐ-CCTHA ngày 20/5/2009</t>
  </si>
  <si>
    <t>số 143/HSST ngày 18/10/1999 của TAND tỉnh Lào Cai</t>
  </si>
  <si>
    <t>Hoàng Mạnh Dũng</t>
  </si>
  <si>
    <t>Khu 17, Thị Trần Tân Uyên</t>
  </si>
  <si>
    <t>Số 01/QĐ-CCTHA ngày 02/4/2015</t>
  </si>
  <si>
    <t>số 41/2010/HSST ngày 29/5/2012của TAND huyện Tân Uyên</t>
  </si>
  <si>
    <t xml:space="preserve">Lê Thị Tuyết </t>
  </si>
  <si>
    <t>Khu 5, Thị trấn Tân Uyên</t>
  </si>
  <si>
    <t>Số 09/QĐ-CCTHA ngày 12/9/2014</t>
  </si>
  <si>
    <t>số 22/2013/HSST ngày 30/11/2012 của TAND huyện Tân Uyên</t>
  </si>
  <si>
    <t>Hoàng Văn Thực</t>
  </si>
  <si>
    <t>Bản K2, xã Pắc Ta, huyện Tân Uyên</t>
  </si>
  <si>
    <t>Số 03/QĐ-CCTHA ngày 25/3/2014</t>
  </si>
  <si>
    <t>số 147/1998/HSST ngày 26/10/1998 của TAND tỉnh Lào Cai</t>
  </si>
  <si>
    <t>Đào Ngọc Hoàng</t>
  </si>
  <si>
    <t>Khu cơ quan, thị trấn Tân Uyên</t>
  </si>
  <si>
    <t>số 06/2000/HSST ngày 13/3/2000 của TAND huyện Than Uyên, Lào cai</t>
  </si>
  <si>
    <t>Lò Văn Dân</t>
  </si>
  <si>
    <t>APHSST+DSST</t>
  </si>
  <si>
    <t>Số 08/QĐ-CCTHA ngày 21/7/2014</t>
  </si>
  <si>
    <t>số 09/2012/HSST ngày 09/11/2013 của TAND huyện Than Uyên, Lai Châu</t>
  </si>
  <si>
    <t>Nguyễn Văn Hiền</t>
  </si>
  <si>
    <t>Khu 3, TT Tân Uyên</t>
  </si>
  <si>
    <t>Số 14/QĐ-CCTHA ngày 28/4/2009</t>
  </si>
  <si>
    <t>số 36/1998/HSST ngày31/3/1998 của TAND tỉnh Lào Cai</t>
  </si>
  <si>
    <t>Lươờng Văn Hoàng</t>
  </si>
  <si>
    <t>bản Chom Chăng, xã Thân Thuộc</t>
  </si>
  <si>
    <t>Số 05/QĐ-CCTHA ngày 18/4/2014</t>
  </si>
  <si>
    <t>số 20/2013/HSST ngày 29/8/2013của TAND huyện Tân Uyên, Lai Châu</t>
  </si>
  <si>
    <t>Lươờng Văn Uân</t>
  </si>
  <si>
    <t>Bản Nà Pấc, xã Thân Thuộc</t>
  </si>
  <si>
    <t>Số 06/QĐ-CCTHA ngày 26/4/2014</t>
  </si>
  <si>
    <t>số 32/2013/HSST ngày 01/3/2013 của TAND huyện Tân Uyên, Lai Châu</t>
  </si>
  <si>
    <t>số 02/HNGĐ ngày 10/9/2009 của TAND huyện Tam Đường</t>
  </si>
  <si>
    <t>IX</t>
  </si>
  <si>
    <t>Chi cục THADS huyện Nậm Nhùn</t>
  </si>
  <si>
    <t>Số: 18/HSST ngày 16/11/2003 của TAND huyện Tam Đường</t>
  </si>
  <si>
    <t>Số: 143ngày 28/5/2013</t>
  </si>
  <si>
    <t>Số: 137 ngày 02/4/2014</t>
  </si>
  <si>
    <t>số 01/2011/QDPT ngày 14/4/2011 của TAND tỉnh Lai Châu</t>
  </si>
  <si>
    <t>Số 26/QĐ-CCTHA ngày 01/4/1999</t>
  </si>
  <si>
    <t>Vùi Díu Hồ</t>
  </si>
  <si>
    <t>APST, APPT</t>
  </si>
  <si>
    <t>số 13/2007/HSST ngày 25/9/2007 của TAND huyện Văn Bàn, Lào Cai</t>
  </si>
  <si>
    <t>Chang Hỏong II - Huổi Luông - Phong Thổ</t>
  </si>
  <si>
    <t>Chẻo A Lưu</t>
  </si>
  <si>
    <t>AP,TP</t>
  </si>
  <si>
    <t>APHSST,APDSST</t>
  </si>
  <si>
    <t>số 26/2011/HSST ngày 20/11/2011 của TAND huyện Bát Xát</t>
  </si>
  <si>
    <t>APHSST,APGN</t>
  </si>
  <si>
    <t>APDSGN</t>
  </si>
  <si>
    <t>Số 04/QĐ-CCTHA ngày 07/3/2011</t>
  </si>
  <si>
    <t>số 38/2010/HSST ngày 25/4/2010 của TAND tỉnh Lai Châu</t>
  </si>
  <si>
    <t>Bản Nà An, xã Mường Khoa</t>
  </si>
  <si>
    <t>số 07/QĐ-CTHADS ngày 17/6/2014</t>
  </si>
  <si>
    <t>Số 54/2012/HSST ngày 14/8/2012 của TAND huyện Tam Đường</t>
  </si>
  <si>
    <t>Lường Thị Phương</t>
  </si>
  <si>
    <t>Lò Văn Mảy</t>
  </si>
  <si>
    <t>Bản Nậm Cung 2, xã Mường Khoa huyện Tân Uyên</t>
  </si>
  <si>
    <t>Số 09/QĐ-CCTHA ngày 15/8/2013</t>
  </si>
  <si>
    <t>Số 58/2012/HSST ngày 25/8/2012 của TAND huyện Tân Uyên</t>
  </si>
  <si>
    <t>La Văn Pâng</t>
  </si>
  <si>
    <t>Bản Nà An 2, Xã Mường khoa, huyện Tân Uyên</t>
  </si>
  <si>
    <t>Số 02/QĐ-CCTHA ngày 19/10/2012</t>
  </si>
  <si>
    <t>Ma A Chồng</t>
  </si>
  <si>
    <t>Bản Hoô Bon, xã Phúc Khoa, huyện Tân Uyên</t>
  </si>
  <si>
    <t>Số 08/QĐ-CCTHA ngày 09/6/2010</t>
  </si>
  <si>
    <t>Bản Noong Kim, ,Xã Trung Đồng, huyện Tân Uyên</t>
  </si>
  <si>
    <t>Số 06/QĐ-CCTHA ngày 10/7/2012</t>
  </si>
  <si>
    <t>Số 36/2012/HSST ngày 14/5/2012 của TAND huyện Tân Uyên</t>
  </si>
  <si>
    <t>Lò Văn Nọi</t>
  </si>
  <si>
    <t>Bản Hoàng Hà, xã Pắc Ta, huyện Tân Uyên</t>
  </si>
  <si>
    <t>Số 02/QĐ-CCTHA ngày 12/6/2012</t>
  </si>
  <si>
    <t>Số 13/2015/HSST ngày 17/4/2015 của TAND huyện Tân Uyên</t>
  </si>
  <si>
    <t>Tòng VĂn Mường</t>
  </si>
  <si>
    <t>Bản Bút Trên, xã Trung Đồng, huyện Tân Uyên</t>
  </si>
  <si>
    <t>Số 03/QĐ-CCTHA ngày 24/01/2011</t>
  </si>
  <si>
    <t>Số 19/2010/HSST ngày 29/11/2010 của TAND huyện Than Uyên</t>
  </si>
  <si>
    <t>Teo Văn Phớ</t>
  </si>
  <si>
    <t>Bản Nậm Bon, xã Phúc Khoa, huyện Tân Uyên</t>
  </si>
  <si>
    <t>Số 04/QĐ-CCTHA ngày 02/3/2010</t>
  </si>
  <si>
    <t>Số 1504/1998/HSST ngày 20/8/1998 của TAND tối cao</t>
  </si>
  <si>
    <t>Vũ Xuân Trường</t>
  </si>
  <si>
    <t>Khu 1, thị trấn Tân Uyên</t>
  </si>
  <si>
    <t>Số 02/QĐ-CCTHA ngày 13/5/2014</t>
  </si>
  <si>
    <t>Số 21/HSST ngày 25/1/2000 của TAND Lào Cai</t>
  </si>
  <si>
    <t>Số 01/QĐ-CCTHA ngày 22/7/2015</t>
  </si>
  <si>
    <t>Số 02/QĐ-CCTHA ngày 22/7/2015</t>
  </si>
  <si>
    <t>Số 03/QĐ-CCTHA ngày 22/7/2015</t>
  </si>
  <si>
    <t>Số 04/QĐ-CCTHA ngày 22/7/2015</t>
  </si>
  <si>
    <t>Số 05/QĐ-CCTHA ngày 22/7/2015</t>
  </si>
  <si>
    <t>Số 06/QĐ-CCTHA ngày 22/7/2015</t>
  </si>
  <si>
    <t>Số 08/QĐ-CCTHA ngày 22/7/2015</t>
  </si>
  <si>
    <t>Số 07/QĐ-CCTHA ngày 22/7/2015</t>
  </si>
  <si>
    <t>Số 09/QĐ-CCTHA ngày 22/7/2015</t>
  </si>
  <si>
    <t>Số 10/QĐ-CCTHA ngày 22/7/2015</t>
  </si>
  <si>
    <t>Số 02/QĐ-CCTHA ngày 27/7/2015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</si>
</sst>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1" fontId="5" fillId="0" borderId="10" xfId="4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7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5" fillId="0" borderId="10" xfId="42" applyNumberFormat="1" applyFont="1" applyBorder="1" applyAlignment="1">
      <alignment horizontal="center"/>
    </xf>
    <xf numFmtId="41" fontId="11" fillId="0" borderId="10" xfId="4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1" fontId="14" fillId="0" borderId="10" xfId="42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1" fontId="17" fillId="0" borderId="1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1" fontId="5" fillId="0" borderId="11" xfId="42" applyNumberFormat="1" applyFont="1" applyBorder="1" applyAlignment="1">
      <alignment horizontal="center"/>
    </xf>
    <xf numFmtId="41" fontId="5" fillId="0" borderId="12" xfId="42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1" fontId="5" fillId="0" borderId="11" xfId="42" applyNumberFormat="1" applyFont="1" applyBorder="1" applyAlignment="1">
      <alignment horizontal="center"/>
    </xf>
    <xf numFmtId="41" fontId="5" fillId="0" borderId="12" xfId="42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71"/>
  <sheetViews>
    <sheetView tabSelected="1" zoomScale="85" zoomScaleNormal="85" zoomScalePageLayoutView="0" workbookViewId="0" topLeftCell="A131">
      <selection activeCell="P74" sqref="P74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5.57421875" style="0" customWidth="1"/>
    <col min="4" max="4" width="14.00390625" style="0" customWidth="1"/>
    <col min="5" max="5" width="9.8515625" style="0" customWidth="1"/>
    <col min="6" max="6" width="11.421875" style="0" customWidth="1"/>
    <col min="7" max="7" width="9.421875" style="0" customWidth="1"/>
    <col min="8" max="8" width="11.57421875" style="0" customWidth="1"/>
    <col min="9" max="9" width="9.00390625" style="0" customWidth="1"/>
    <col min="10" max="10" width="8.00390625" style="0" customWidth="1"/>
    <col min="11" max="11" width="12.8515625" style="0" customWidth="1"/>
    <col min="12" max="12" width="21.57421875" style="0" customWidth="1"/>
    <col min="13" max="13" width="7.28125" style="0" customWidth="1"/>
    <col min="14" max="14" width="6.00390625" style="0" customWidth="1"/>
    <col min="15" max="116" width="9.140625" style="5" customWidth="1"/>
  </cols>
  <sheetData>
    <row r="2" spans="1:14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.75" customHeight="1">
      <c r="A3" s="8"/>
      <c r="B3" s="55" t="s">
        <v>16</v>
      </c>
      <c r="C3" s="55"/>
      <c r="D3" s="55"/>
      <c r="E3" s="55"/>
      <c r="F3" s="55"/>
      <c r="G3" s="55"/>
      <c r="H3" s="8"/>
      <c r="I3" s="8"/>
      <c r="J3" s="8"/>
      <c r="K3" s="8"/>
      <c r="L3" s="8"/>
      <c r="M3" s="8"/>
      <c r="N3" s="8"/>
    </row>
    <row r="4" spans="2:116" s="2" customFormat="1" ht="18.75">
      <c r="B4" s="54" t="s">
        <v>21</v>
      </c>
      <c r="C4" s="54"/>
      <c r="D4" s="54"/>
      <c r="E4" s="54"/>
      <c r="F4" s="54"/>
      <c r="G4" s="54"/>
      <c r="H4" s="9"/>
      <c r="I4" s="9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4" ht="35.25" customHeight="1">
      <c r="A5" s="10"/>
      <c r="B5" s="54" t="s"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3.25" customHeight="1">
      <c r="A6" s="10"/>
      <c r="B6" s="11"/>
      <c r="C6" s="11"/>
      <c r="D6" s="11"/>
      <c r="E6" s="11"/>
      <c r="F6" s="11"/>
      <c r="G6" s="11"/>
      <c r="H6" s="11"/>
      <c r="I6" s="11"/>
      <c r="J6" s="74" t="s">
        <v>15</v>
      </c>
      <c r="K6" s="74"/>
      <c r="L6" s="74"/>
      <c r="M6" s="74"/>
      <c r="N6" s="74"/>
    </row>
    <row r="7" spans="1:116" s="1" customFormat="1" ht="31.5" customHeight="1">
      <c r="A7" s="70" t="s">
        <v>11</v>
      </c>
      <c r="B7" s="75" t="s">
        <v>7</v>
      </c>
      <c r="C7" s="75" t="s">
        <v>5</v>
      </c>
      <c r="D7" s="75" t="s">
        <v>9</v>
      </c>
      <c r="E7" s="67" t="s">
        <v>0</v>
      </c>
      <c r="F7" s="68"/>
      <c r="G7" s="68"/>
      <c r="H7" s="68"/>
      <c r="I7" s="69"/>
      <c r="J7" s="75" t="s">
        <v>17</v>
      </c>
      <c r="K7" s="75" t="s">
        <v>18</v>
      </c>
      <c r="L7" s="75" t="s">
        <v>19</v>
      </c>
      <c r="M7" s="75" t="s">
        <v>20</v>
      </c>
      <c r="N7" s="75" t="s">
        <v>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s="1" customFormat="1" ht="26.25" customHeight="1">
      <c r="A8" s="70"/>
      <c r="B8" s="76"/>
      <c r="C8" s="76"/>
      <c r="D8" s="76"/>
      <c r="E8" s="75" t="s">
        <v>14</v>
      </c>
      <c r="F8" s="75" t="s">
        <v>6</v>
      </c>
      <c r="G8" s="67" t="s">
        <v>1</v>
      </c>
      <c r="H8" s="68"/>
      <c r="I8" s="69"/>
      <c r="J8" s="76"/>
      <c r="K8" s="76"/>
      <c r="L8" s="76"/>
      <c r="M8" s="76"/>
      <c r="N8" s="7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</row>
    <row r="9" spans="1:116" s="1" customFormat="1" ht="105.75" customHeight="1">
      <c r="A9" s="70"/>
      <c r="B9" s="77"/>
      <c r="C9" s="77"/>
      <c r="D9" s="77"/>
      <c r="E9" s="77"/>
      <c r="F9" s="77"/>
      <c r="G9" s="12" t="s">
        <v>3</v>
      </c>
      <c r="H9" s="12" t="s">
        <v>2</v>
      </c>
      <c r="I9" s="12" t="s">
        <v>10</v>
      </c>
      <c r="J9" s="77"/>
      <c r="K9" s="77"/>
      <c r="L9" s="77"/>
      <c r="M9" s="77"/>
      <c r="N9" s="7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s="17" customFormat="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</row>
    <row r="11" spans="1:116" s="17" customFormat="1" ht="25.5" customHeight="1">
      <c r="A11" s="22"/>
      <c r="B11" s="43" t="s">
        <v>12</v>
      </c>
      <c r="C11" s="22"/>
      <c r="D11" s="22"/>
      <c r="E11" s="22"/>
      <c r="F11" s="44">
        <f>F14+F43+F76+F101+F122+F137+F140</f>
        <v>255175</v>
      </c>
      <c r="G11" s="44">
        <f>G14+G43+G76+G101+G122+G137+G140</f>
        <v>35398</v>
      </c>
      <c r="H11" s="44">
        <f>H14+H43+H76+H101+H122+H137+H140</f>
        <v>1393105</v>
      </c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</row>
    <row r="12" spans="1:116" s="31" customFormat="1" ht="19.5" customHeight="1">
      <c r="A12" s="28" t="s">
        <v>25</v>
      </c>
      <c r="B12" s="80" t="s">
        <v>22</v>
      </c>
      <c r="C12" s="81"/>
      <c r="D12" s="81"/>
      <c r="E12" s="82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</row>
    <row r="13" spans="1:116" s="17" customFormat="1" ht="29.25" customHeight="1">
      <c r="A13" s="14"/>
      <c r="B13" s="13"/>
      <c r="C13" s="13">
        <v>0</v>
      </c>
      <c r="D13" s="13">
        <v>0</v>
      </c>
      <c r="E13" s="13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</row>
    <row r="14" spans="1:116" s="26" customFormat="1" ht="26.25" customHeight="1">
      <c r="A14" s="29" t="s">
        <v>26</v>
      </c>
      <c r="B14" s="60" t="s">
        <v>23</v>
      </c>
      <c r="C14" s="61"/>
      <c r="D14" s="61"/>
      <c r="E14" s="62"/>
      <c r="F14" s="32">
        <f>SUM(F15:F42)</f>
        <v>35398</v>
      </c>
      <c r="G14" s="32">
        <f>SUM(G15:G42)</f>
        <v>35398</v>
      </c>
      <c r="H14" s="32">
        <f>SUM(H15:H42)</f>
        <v>216293</v>
      </c>
      <c r="I14" s="15"/>
      <c r="J14" s="15"/>
      <c r="K14" s="15"/>
      <c r="L14" s="15"/>
      <c r="M14" s="15"/>
      <c r="N14" s="1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</row>
    <row r="15" spans="1:116" s="17" customFormat="1" ht="45" customHeight="1">
      <c r="A15" s="14">
        <v>1</v>
      </c>
      <c r="B15" s="13"/>
      <c r="C15" s="14" t="s">
        <v>232</v>
      </c>
      <c r="D15" s="20" t="s">
        <v>233</v>
      </c>
      <c r="E15" s="14" t="s">
        <v>234</v>
      </c>
      <c r="F15" s="21">
        <v>60</v>
      </c>
      <c r="G15" s="21">
        <v>60</v>
      </c>
      <c r="H15" s="21">
        <v>5000</v>
      </c>
      <c r="I15" s="20" t="s">
        <v>111</v>
      </c>
      <c r="J15" s="14"/>
      <c r="K15" s="20" t="s">
        <v>235</v>
      </c>
      <c r="L15" s="20" t="s">
        <v>549</v>
      </c>
      <c r="M15" s="14"/>
      <c r="N15" s="14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:116" s="17" customFormat="1" ht="50.25" customHeight="1">
      <c r="A16" s="14">
        <v>2</v>
      </c>
      <c r="B16" s="13"/>
      <c r="C16" s="14" t="s">
        <v>236</v>
      </c>
      <c r="D16" s="20" t="s">
        <v>233</v>
      </c>
      <c r="E16" s="14" t="s">
        <v>237</v>
      </c>
      <c r="F16" s="21"/>
      <c r="G16" s="21"/>
      <c r="H16" s="21">
        <v>3000</v>
      </c>
      <c r="I16" s="20" t="s">
        <v>111</v>
      </c>
      <c r="J16" s="14"/>
      <c r="K16" s="20" t="s">
        <v>238</v>
      </c>
      <c r="L16" s="20" t="s">
        <v>239</v>
      </c>
      <c r="M16" s="14"/>
      <c r="N16" s="14"/>
      <c r="O16" s="23"/>
      <c r="P16" s="45">
        <f>H15+H16+H17+H18+H19+H20+H21+H22+H23+H24+H25+H26+H27+H28+H29+H30+H31+H32+H33+H34+H35+H36+H37+H38+H39+H40+H41+H42</f>
        <v>216293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:116" s="17" customFormat="1" ht="54.75" customHeight="1">
      <c r="A17" s="14">
        <v>3</v>
      </c>
      <c r="B17" s="13"/>
      <c r="C17" s="14" t="s">
        <v>240</v>
      </c>
      <c r="D17" s="20" t="s">
        <v>233</v>
      </c>
      <c r="E17" s="14" t="s">
        <v>241</v>
      </c>
      <c r="F17" s="21">
        <v>50</v>
      </c>
      <c r="G17" s="21">
        <v>50</v>
      </c>
      <c r="H17" s="21">
        <v>730</v>
      </c>
      <c r="I17" s="20" t="s">
        <v>111</v>
      </c>
      <c r="J17" s="14"/>
      <c r="K17" s="20" t="s">
        <v>242</v>
      </c>
      <c r="L17" s="20" t="s">
        <v>243</v>
      </c>
      <c r="M17" s="14"/>
      <c r="N17" s="14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</row>
    <row r="18" spans="1:116" s="17" customFormat="1" ht="48" customHeight="1">
      <c r="A18" s="14">
        <v>4</v>
      </c>
      <c r="B18" s="13"/>
      <c r="C18" s="14" t="s">
        <v>244</v>
      </c>
      <c r="D18" s="20" t="s">
        <v>245</v>
      </c>
      <c r="E18" s="14" t="s">
        <v>246</v>
      </c>
      <c r="F18" s="21"/>
      <c r="G18" s="21"/>
      <c r="H18" s="33">
        <v>3506</v>
      </c>
      <c r="I18" s="20" t="s">
        <v>111</v>
      </c>
      <c r="J18" s="14"/>
      <c r="K18" s="20" t="s">
        <v>247</v>
      </c>
      <c r="L18" s="20" t="s">
        <v>248</v>
      </c>
      <c r="M18" s="14"/>
      <c r="N18" s="14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</row>
    <row r="19" spans="1:116" s="17" customFormat="1" ht="46.5" customHeight="1">
      <c r="A19" s="14">
        <v>5</v>
      </c>
      <c r="B19" s="13"/>
      <c r="C19" s="14" t="s">
        <v>249</v>
      </c>
      <c r="D19" s="20" t="s">
        <v>245</v>
      </c>
      <c r="E19" s="14" t="s">
        <v>246</v>
      </c>
      <c r="F19" s="21">
        <v>3950</v>
      </c>
      <c r="G19" s="21">
        <v>3950</v>
      </c>
      <c r="H19" s="21">
        <v>13950</v>
      </c>
      <c r="I19" s="20" t="s">
        <v>111</v>
      </c>
      <c r="J19" s="14"/>
      <c r="K19" s="20" t="s">
        <v>250</v>
      </c>
      <c r="L19" s="20" t="s">
        <v>251</v>
      </c>
      <c r="M19" s="14"/>
      <c r="N19" s="1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</row>
    <row r="20" spans="1:116" s="17" customFormat="1" ht="45.75" customHeight="1">
      <c r="A20" s="14">
        <v>6</v>
      </c>
      <c r="B20" s="13"/>
      <c r="C20" s="14" t="s">
        <v>252</v>
      </c>
      <c r="D20" s="20" t="s">
        <v>245</v>
      </c>
      <c r="E20" s="14" t="s">
        <v>246</v>
      </c>
      <c r="F20" s="21">
        <v>200</v>
      </c>
      <c r="G20" s="21">
        <v>200</v>
      </c>
      <c r="H20" s="21">
        <v>5000</v>
      </c>
      <c r="I20" s="20" t="s">
        <v>111</v>
      </c>
      <c r="J20" s="14"/>
      <c r="K20" s="20" t="s">
        <v>253</v>
      </c>
      <c r="L20" s="20" t="s">
        <v>254</v>
      </c>
      <c r="M20" s="14"/>
      <c r="N20" s="1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</row>
    <row r="21" spans="1:116" s="17" customFormat="1" ht="41.25" customHeight="1">
      <c r="A21" s="14">
        <v>7</v>
      </c>
      <c r="B21" s="13"/>
      <c r="C21" s="14" t="s">
        <v>255</v>
      </c>
      <c r="D21" s="20" t="s">
        <v>245</v>
      </c>
      <c r="E21" s="14" t="s">
        <v>256</v>
      </c>
      <c r="F21" s="21">
        <v>200</v>
      </c>
      <c r="G21" s="21">
        <v>200</v>
      </c>
      <c r="H21" s="21">
        <v>10000</v>
      </c>
      <c r="I21" s="20" t="s">
        <v>111</v>
      </c>
      <c r="J21" s="14"/>
      <c r="K21" s="20" t="s">
        <v>257</v>
      </c>
      <c r="L21" s="20" t="s">
        <v>258</v>
      </c>
      <c r="M21" s="14"/>
      <c r="N21" s="1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</row>
    <row r="22" spans="1:116" s="17" customFormat="1" ht="42" customHeight="1">
      <c r="A22" s="14">
        <v>8</v>
      </c>
      <c r="B22" s="13"/>
      <c r="C22" s="14" t="s">
        <v>259</v>
      </c>
      <c r="D22" s="20" t="s">
        <v>233</v>
      </c>
      <c r="E22" s="14" t="s">
        <v>260</v>
      </c>
      <c r="F22" s="21">
        <v>200</v>
      </c>
      <c r="G22" s="21">
        <v>200</v>
      </c>
      <c r="H22" s="21">
        <v>13600</v>
      </c>
      <c r="I22" s="20" t="s">
        <v>111</v>
      </c>
      <c r="J22" s="14"/>
      <c r="K22" s="20" t="s">
        <v>261</v>
      </c>
      <c r="L22" s="20" t="s">
        <v>262</v>
      </c>
      <c r="M22" s="14"/>
      <c r="N22" s="14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</row>
    <row r="23" spans="1:116" s="17" customFormat="1" ht="42" customHeight="1">
      <c r="A23" s="14">
        <v>9</v>
      </c>
      <c r="B23" s="13"/>
      <c r="C23" s="14" t="s">
        <v>263</v>
      </c>
      <c r="D23" s="20" t="s">
        <v>233</v>
      </c>
      <c r="E23" s="14" t="s">
        <v>241</v>
      </c>
      <c r="F23" s="21">
        <v>200</v>
      </c>
      <c r="G23" s="21">
        <v>200</v>
      </c>
      <c r="H23" s="21">
        <v>1500</v>
      </c>
      <c r="I23" s="20" t="s">
        <v>111</v>
      </c>
      <c r="J23" s="14"/>
      <c r="K23" s="20" t="s">
        <v>264</v>
      </c>
      <c r="L23" s="20" t="s">
        <v>265</v>
      </c>
      <c r="M23" s="14"/>
      <c r="N23" s="14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</row>
    <row r="24" spans="1:116" s="17" customFormat="1" ht="41.25" customHeight="1">
      <c r="A24" s="14">
        <v>10</v>
      </c>
      <c r="B24" s="13"/>
      <c r="C24" s="14" t="s">
        <v>266</v>
      </c>
      <c r="D24" s="20" t="s">
        <v>267</v>
      </c>
      <c r="E24" s="14" t="s">
        <v>256</v>
      </c>
      <c r="F24" s="21">
        <v>3200</v>
      </c>
      <c r="G24" s="21">
        <v>3200</v>
      </c>
      <c r="H24" s="21">
        <v>3000</v>
      </c>
      <c r="I24" s="20" t="s">
        <v>111</v>
      </c>
      <c r="J24" s="14"/>
      <c r="K24" s="20" t="s">
        <v>550</v>
      </c>
      <c r="L24" s="20" t="s">
        <v>268</v>
      </c>
      <c r="M24" s="14"/>
      <c r="N24" s="1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</row>
    <row r="25" spans="1:116" s="17" customFormat="1" ht="40.5" customHeight="1">
      <c r="A25" s="14">
        <v>11</v>
      </c>
      <c r="B25" s="13"/>
      <c r="C25" s="14" t="s">
        <v>269</v>
      </c>
      <c r="D25" s="20" t="s">
        <v>267</v>
      </c>
      <c r="E25" s="14" t="s">
        <v>256</v>
      </c>
      <c r="F25" s="21">
        <v>2200</v>
      </c>
      <c r="G25" s="21">
        <v>2200</v>
      </c>
      <c r="H25" s="21">
        <v>4000</v>
      </c>
      <c r="I25" s="20" t="s">
        <v>111</v>
      </c>
      <c r="J25" s="14"/>
      <c r="K25" s="20" t="s">
        <v>270</v>
      </c>
      <c r="L25" s="20" t="s">
        <v>268</v>
      </c>
      <c r="M25" s="14"/>
      <c r="N25" s="14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</row>
    <row r="26" spans="1:116" s="17" customFormat="1" ht="42" customHeight="1">
      <c r="A26" s="14">
        <v>12</v>
      </c>
      <c r="B26" s="13"/>
      <c r="C26" s="14" t="s">
        <v>271</v>
      </c>
      <c r="D26" s="20" t="s">
        <v>267</v>
      </c>
      <c r="E26" s="14" t="s">
        <v>256</v>
      </c>
      <c r="F26" s="21">
        <v>200</v>
      </c>
      <c r="G26" s="21">
        <v>200</v>
      </c>
      <c r="H26" s="21">
        <v>5000</v>
      </c>
      <c r="I26" s="20" t="s">
        <v>111</v>
      </c>
      <c r="J26" s="14"/>
      <c r="K26" s="20" t="s">
        <v>272</v>
      </c>
      <c r="L26" s="20" t="s">
        <v>268</v>
      </c>
      <c r="M26" s="14"/>
      <c r="N26" s="1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</row>
    <row r="27" spans="1:116" s="17" customFormat="1" ht="45" customHeight="1">
      <c r="A27" s="14">
        <v>13</v>
      </c>
      <c r="B27" s="13"/>
      <c r="C27" s="14" t="s">
        <v>273</v>
      </c>
      <c r="D27" s="20" t="s">
        <v>274</v>
      </c>
      <c r="E27" s="14" t="s">
        <v>246</v>
      </c>
      <c r="F27" s="21"/>
      <c r="G27" s="21"/>
      <c r="H27" s="21">
        <v>2680</v>
      </c>
      <c r="I27" s="20" t="s">
        <v>111</v>
      </c>
      <c r="J27" s="14"/>
      <c r="K27" s="20" t="s">
        <v>551</v>
      </c>
      <c r="L27" s="20" t="s">
        <v>275</v>
      </c>
      <c r="M27" s="14"/>
      <c r="N27" s="1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</row>
    <row r="28" spans="1:116" s="17" customFormat="1" ht="44.25" customHeight="1">
      <c r="A28" s="14">
        <v>14</v>
      </c>
      <c r="B28" s="13"/>
      <c r="C28" s="14" t="s">
        <v>276</v>
      </c>
      <c r="D28" s="20" t="s">
        <v>274</v>
      </c>
      <c r="E28" s="14" t="s">
        <v>256</v>
      </c>
      <c r="F28" s="21">
        <v>50</v>
      </c>
      <c r="G28" s="21">
        <v>50</v>
      </c>
      <c r="H28" s="21">
        <v>9832</v>
      </c>
      <c r="I28" s="20" t="s">
        <v>111</v>
      </c>
      <c r="J28" s="14"/>
      <c r="K28" s="20" t="s">
        <v>277</v>
      </c>
      <c r="L28" s="20" t="s">
        <v>278</v>
      </c>
      <c r="M28" s="14"/>
      <c r="N28" s="1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</row>
    <row r="29" spans="1:116" s="17" customFormat="1" ht="41.25" customHeight="1">
      <c r="A29" s="14">
        <v>15</v>
      </c>
      <c r="B29" s="13"/>
      <c r="C29" s="14" t="s">
        <v>279</v>
      </c>
      <c r="D29" s="20" t="s">
        <v>280</v>
      </c>
      <c r="E29" s="14" t="s">
        <v>256</v>
      </c>
      <c r="F29" s="21">
        <v>6950</v>
      </c>
      <c r="G29" s="21">
        <v>6950</v>
      </c>
      <c r="H29" s="21">
        <v>13100</v>
      </c>
      <c r="I29" s="20" t="s">
        <v>111</v>
      </c>
      <c r="J29" s="14"/>
      <c r="K29" s="20" t="s">
        <v>281</v>
      </c>
      <c r="L29" s="20" t="s">
        <v>282</v>
      </c>
      <c r="M29" s="14"/>
      <c r="N29" s="1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</row>
    <row r="30" spans="1:116" s="17" customFormat="1" ht="42" customHeight="1">
      <c r="A30" s="14">
        <v>16</v>
      </c>
      <c r="B30" s="13"/>
      <c r="C30" s="14" t="s">
        <v>283</v>
      </c>
      <c r="D30" s="20" t="s">
        <v>280</v>
      </c>
      <c r="E30" s="14" t="s">
        <v>237</v>
      </c>
      <c r="F30" s="21">
        <v>1900</v>
      </c>
      <c r="G30" s="21">
        <v>1900</v>
      </c>
      <c r="H30" s="21">
        <v>18100</v>
      </c>
      <c r="I30" s="20" t="s">
        <v>111</v>
      </c>
      <c r="J30" s="14"/>
      <c r="K30" s="20" t="s">
        <v>284</v>
      </c>
      <c r="L30" s="20" t="s">
        <v>285</v>
      </c>
      <c r="M30" s="14"/>
      <c r="N30" s="1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</row>
    <row r="31" spans="1:116" s="17" customFormat="1" ht="49.5" customHeight="1">
      <c r="A31" s="14">
        <v>17</v>
      </c>
      <c r="B31" s="13"/>
      <c r="C31" s="20" t="s">
        <v>286</v>
      </c>
      <c r="D31" s="20" t="s">
        <v>280</v>
      </c>
      <c r="E31" s="14" t="s">
        <v>260</v>
      </c>
      <c r="F31" s="21">
        <v>5380</v>
      </c>
      <c r="G31" s="21">
        <v>5380</v>
      </c>
      <c r="H31" s="21">
        <v>17900</v>
      </c>
      <c r="I31" s="20" t="s">
        <v>111</v>
      </c>
      <c r="J31" s="14"/>
      <c r="K31" s="20" t="s">
        <v>287</v>
      </c>
      <c r="L31" s="20" t="s">
        <v>288</v>
      </c>
      <c r="M31" s="14"/>
      <c r="N31" s="14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</row>
    <row r="32" spans="1:116" s="17" customFormat="1" ht="44.25" customHeight="1">
      <c r="A32" s="14">
        <v>18</v>
      </c>
      <c r="B32" s="13"/>
      <c r="C32" s="14" t="s">
        <v>289</v>
      </c>
      <c r="D32" s="20" t="s">
        <v>280</v>
      </c>
      <c r="E32" s="14" t="s">
        <v>246</v>
      </c>
      <c r="F32" s="21">
        <v>200</v>
      </c>
      <c r="G32" s="21">
        <v>200</v>
      </c>
      <c r="H32" s="21">
        <v>850</v>
      </c>
      <c r="I32" s="20" t="s">
        <v>111</v>
      </c>
      <c r="J32" s="14"/>
      <c r="K32" s="20" t="s">
        <v>290</v>
      </c>
      <c r="L32" s="20" t="s">
        <v>291</v>
      </c>
      <c r="M32" s="14"/>
      <c r="N32" s="1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</row>
    <row r="33" spans="1:116" s="17" customFormat="1" ht="47.25" customHeight="1">
      <c r="A33" s="14">
        <v>19</v>
      </c>
      <c r="B33" s="13"/>
      <c r="C33" s="14" t="s">
        <v>292</v>
      </c>
      <c r="D33" s="20" t="s">
        <v>280</v>
      </c>
      <c r="E33" s="14" t="s">
        <v>256</v>
      </c>
      <c r="F33" s="21">
        <v>808</v>
      </c>
      <c r="G33" s="21">
        <v>808</v>
      </c>
      <c r="H33" s="21">
        <v>3200</v>
      </c>
      <c r="I33" s="20" t="s">
        <v>111</v>
      </c>
      <c r="J33" s="14"/>
      <c r="K33" s="20" t="s">
        <v>293</v>
      </c>
      <c r="L33" s="20" t="s">
        <v>294</v>
      </c>
      <c r="M33" s="14"/>
      <c r="N33" s="1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1:116" s="17" customFormat="1" ht="43.5" customHeight="1">
      <c r="A34" s="14">
        <v>20</v>
      </c>
      <c r="B34" s="13"/>
      <c r="C34" s="14" t="s">
        <v>289</v>
      </c>
      <c r="D34" s="20" t="s">
        <v>280</v>
      </c>
      <c r="E34" s="14" t="s">
        <v>241</v>
      </c>
      <c r="F34" s="21"/>
      <c r="G34" s="21"/>
      <c r="H34" s="21">
        <v>480</v>
      </c>
      <c r="I34" s="20" t="s">
        <v>111</v>
      </c>
      <c r="J34" s="14"/>
      <c r="K34" s="20" t="s">
        <v>295</v>
      </c>
      <c r="L34" s="20" t="s">
        <v>296</v>
      </c>
      <c r="M34" s="14"/>
      <c r="N34" s="14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1:116" s="17" customFormat="1" ht="47.25" customHeight="1">
      <c r="A35" s="14">
        <v>21</v>
      </c>
      <c r="B35" s="13"/>
      <c r="C35" s="14" t="s">
        <v>297</v>
      </c>
      <c r="D35" s="20" t="s">
        <v>298</v>
      </c>
      <c r="E35" s="14" t="s">
        <v>256</v>
      </c>
      <c r="F35" s="21">
        <v>6950</v>
      </c>
      <c r="G35" s="21">
        <v>6950</v>
      </c>
      <c r="H35" s="21">
        <v>13100</v>
      </c>
      <c r="I35" s="20" t="s">
        <v>111</v>
      </c>
      <c r="J35" s="14"/>
      <c r="K35" s="20" t="s">
        <v>299</v>
      </c>
      <c r="L35" s="20" t="s">
        <v>300</v>
      </c>
      <c r="M35" s="14"/>
      <c r="N35" s="14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</row>
    <row r="36" spans="1:116" s="17" customFormat="1" ht="45" customHeight="1">
      <c r="A36" s="14">
        <v>22</v>
      </c>
      <c r="B36" s="13"/>
      <c r="C36" s="14" t="s">
        <v>301</v>
      </c>
      <c r="D36" s="20" t="s">
        <v>298</v>
      </c>
      <c r="E36" s="14" t="s">
        <v>237</v>
      </c>
      <c r="F36" s="21">
        <v>1100</v>
      </c>
      <c r="G36" s="21">
        <v>1100</v>
      </c>
      <c r="H36" s="21">
        <v>18810</v>
      </c>
      <c r="I36" s="20" t="s">
        <v>111</v>
      </c>
      <c r="J36" s="14"/>
      <c r="K36" s="20" t="s">
        <v>302</v>
      </c>
      <c r="L36" s="20" t="s">
        <v>303</v>
      </c>
      <c r="M36" s="14"/>
      <c r="N36" s="1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</row>
    <row r="37" spans="1:116" s="17" customFormat="1" ht="44.25" customHeight="1">
      <c r="A37" s="14">
        <v>23</v>
      </c>
      <c r="B37" s="13"/>
      <c r="C37" s="14" t="s">
        <v>304</v>
      </c>
      <c r="D37" s="20" t="s">
        <v>298</v>
      </c>
      <c r="E37" s="14" t="s">
        <v>241</v>
      </c>
      <c r="F37" s="21">
        <v>200</v>
      </c>
      <c r="G37" s="21">
        <v>200</v>
      </c>
      <c r="H37" s="21">
        <v>5000</v>
      </c>
      <c r="I37" s="20" t="s">
        <v>111</v>
      </c>
      <c r="J37" s="14"/>
      <c r="K37" s="20" t="s">
        <v>305</v>
      </c>
      <c r="L37" s="20" t="s">
        <v>306</v>
      </c>
      <c r="M37" s="14"/>
      <c r="N37" s="14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</row>
    <row r="38" spans="1:116" s="17" customFormat="1" ht="44.25" customHeight="1">
      <c r="A38" s="14">
        <v>24</v>
      </c>
      <c r="B38" s="13"/>
      <c r="C38" s="14" t="s">
        <v>307</v>
      </c>
      <c r="D38" s="20" t="s">
        <v>298</v>
      </c>
      <c r="E38" s="14" t="s">
        <v>246</v>
      </c>
      <c r="F38" s="21">
        <v>200</v>
      </c>
      <c r="G38" s="21">
        <v>200</v>
      </c>
      <c r="H38" s="21">
        <v>649</v>
      </c>
      <c r="I38" s="20" t="s">
        <v>111</v>
      </c>
      <c r="J38" s="14"/>
      <c r="K38" s="20" t="s">
        <v>308</v>
      </c>
      <c r="L38" s="20" t="s">
        <v>291</v>
      </c>
      <c r="M38" s="14"/>
      <c r="N38" s="1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</row>
    <row r="39" spans="1:116" s="17" customFormat="1" ht="51.75" customHeight="1">
      <c r="A39" s="14">
        <v>25</v>
      </c>
      <c r="B39" s="13"/>
      <c r="C39" s="20" t="s">
        <v>309</v>
      </c>
      <c r="D39" s="20" t="s">
        <v>298</v>
      </c>
      <c r="E39" s="14" t="s">
        <v>246</v>
      </c>
      <c r="F39" s="21"/>
      <c r="G39" s="21"/>
      <c r="H39" s="21">
        <v>12756</v>
      </c>
      <c r="I39" s="20" t="s">
        <v>310</v>
      </c>
      <c r="J39" s="14"/>
      <c r="K39" s="20" t="s">
        <v>311</v>
      </c>
      <c r="L39" s="20" t="s">
        <v>312</v>
      </c>
      <c r="M39" s="14"/>
      <c r="N39" s="1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</row>
    <row r="40" spans="1:116" s="17" customFormat="1" ht="57.75" customHeight="1">
      <c r="A40" s="14">
        <v>26</v>
      </c>
      <c r="B40" s="13"/>
      <c r="C40" s="14" t="s">
        <v>313</v>
      </c>
      <c r="D40" s="20" t="s">
        <v>298</v>
      </c>
      <c r="E40" s="14" t="s">
        <v>246</v>
      </c>
      <c r="F40" s="21"/>
      <c r="G40" s="21"/>
      <c r="H40" s="21">
        <v>7000</v>
      </c>
      <c r="I40" s="20" t="s">
        <v>111</v>
      </c>
      <c r="J40" s="14"/>
      <c r="K40" s="20" t="s">
        <v>311</v>
      </c>
      <c r="L40" s="20" t="s">
        <v>314</v>
      </c>
      <c r="M40" s="14"/>
      <c r="N40" s="1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</row>
    <row r="41" spans="1:116" s="17" customFormat="1" ht="50.25" customHeight="1">
      <c r="A41" s="14">
        <v>27</v>
      </c>
      <c r="B41" s="13"/>
      <c r="C41" s="14" t="s">
        <v>315</v>
      </c>
      <c r="D41" s="20" t="s">
        <v>298</v>
      </c>
      <c r="E41" s="14" t="s">
        <v>256</v>
      </c>
      <c r="F41" s="21"/>
      <c r="G41" s="21"/>
      <c r="H41" s="21">
        <v>20050</v>
      </c>
      <c r="I41" s="20" t="s">
        <v>310</v>
      </c>
      <c r="J41" s="14"/>
      <c r="K41" s="20" t="s">
        <v>316</v>
      </c>
      <c r="L41" s="20" t="s">
        <v>317</v>
      </c>
      <c r="M41" s="14"/>
      <c r="N41" s="14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</row>
    <row r="42" spans="1:116" s="17" customFormat="1" ht="57" customHeight="1">
      <c r="A42" s="14">
        <v>28</v>
      </c>
      <c r="B42" s="13"/>
      <c r="C42" s="14" t="s">
        <v>318</v>
      </c>
      <c r="D42" s="20" t="s">
        <v>298</v>
      </c>
      <c r="E42" s="14" t="s">
        <v>260</v>
      </c>
      <c r="F42" s="21">
        <v>1200</v>
      </c>
      <c r="G42" s="21">
        <v>1200</v>
      </c>
      <c r="H42" s="21">
        <v>4500</v>
      </c>
      <c r="I42" s="20" t="s">
        <v>310</v>
      </c>
      <c r="J42" s="14"/>
      <c r="K42" s="20" t="s">
        <v>319</v>
      </c>
      <c r="L42" s="20" t="s">
        <v>317</v>
      </c>
      <c r="M42" s="14"/>
      <c r="N42" s="14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</row>
    <row r="43" spans="1:116" s="36" customFormat="1" ht="34.5" customHeight="1">
      <c r="A43" s="29" t="s">
        <v>27</v>
      </c>
      <c r="B43" s="60" t="s">
        <v>24</v>
      </c>
      <c r="C43" s="61"/>
      <c r="D43" s="61"/>
      <c r="E43" s="62"/>
      <c r="F43" s="37">
        <f>SUM(F44:F75)</f>
        <v>6690</v>
      </c>
      <c r="G43" s="37">
        <f>SUM(G44:G75)</f>
        <v>0</v>
      </c>
      <c r="H43" s="37">
        <f>SUM(H44:H75)</f>
        <v>186486</v>
      </c>
      <c r="I43" s="29"/>
      <c r="J43" s="29"/>
      <c r="K43" s="29"/>
      <c r="L43" s="29"/>
      <c r="M43" s="29"/>
      <c r="N43" s="29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</row>
    <row r="44" spans="1:116" s="17" customFormat="1" ht="47.25" customHeight="1">
      <c r="A44" s="14">
        <v>1</v>
      </c>
      <c r="B44" s="13"/>
      <c r="C44" s="14" t="s">
        <v>28</v>
      </c>
      <c r="D44" s="14" t="s">
        <v>29</v>
      </c>
      <c r="E44" s="20" t="s">
        <v>30</v>
      </c>
      <c r="F44" s="21"/>
      <c r="G44" s="21"/>
      <c r="H44" s="21">
        <v>7800</v>
      </c>
      <c r="I44" s="20" t="s">
        <v>31</v>
      </c>
      <c r="J44" s="14"/>
      <c r="K44" s="20" t="s">
        <v>32</v>
      </c>
      <c r="L44" s="20" t="s">
        <v>199</v>
      </c>
      <c r="M44" s="14"/>
      <c r="N44" s="14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</row>
    <row r="45" spans="1:116" s="17" customFormat="1" ht="54.75" customHeight="1">
      <c r="A45" s="14">
        <v>2</v>
      </c>
      <c r="B45" s="13"/>
      <c r="C45" s="14" t="s">
        <v>33</v>
      </c>
      <c r="D45" s="14" t="s">
        <v>29</v>
      </c>
      <c r="E45" s="20" t="s">
        <v>34</v>
      </c>
      <c r="F45" s="21"/>
      <c r="G45" s="21"/>
      <c r="H45" s="21">
        <v>9439</v>
      </c>
      <c r="I45" s="20" t="s">
        <v>31</v>
      </c>
      <c r="J45" s="14"/>
      <c r="K45" s="20" t="s">
        <v>35</v>
      </c>
      <c r="L45" s="20" t="s">
        <v>200</v>
      </c>
      <c r="M45" s="14"/>
      <c r="N45" s="20" t="s">
        <v>80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</row>
    <row r="46" spans="1:116" s="17" customFormat="1" ht="53.25" customHeight="1">
      <c r="A46" s="14">
        <v>3</v>
      </c>
      <c r="B46" s="13"/>
      <c r="C46" s="14" t="s">
        <v>36</v>
      </c>
      <c r="D46" s="14" t="s">
        <v>37</v>
      </c>
      <c r="E46" s="20" t="s">
        <v>38</v>
      </c>
      <c r="F46" s="21">
        <v>50</v>
      </c>
      <c r="G46" s="21"/>
      <c r="H46" s="21">
        <v>7000</v>
      </c>
      <c r="I46" s="20" t="s">
        <v>31</v>
      </c>
      <c r="J46" s="14"/>
      <c r="K46" s="20" t="s">
        <v>39</v>
      </c>
      <c r="L46" s="20" t="s">
        <v>201</v>
      </c>
      <c r="M46" s="14"/>
      <c r="N46" s="14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</row>
    <row r="47" spans="1:116" s="17" customFormat="1" ht="52.5" customHeight="1">
      <c r="A47" s="14">
        <v>4</v>
      </c>
      <c r="B47" s="13"/>
      <c r="C47" s="14" t="s">
        <v>40</v>
      </c>
      <c r="D47" s="14" t="s">
        <v>37</v>
      </c>
      <c r="E47" s="20" t="s">
        <v>30</v>
      </c>
      <c r="F47" s="21"/>
      <c r="G47" s="21"/>
      <c r="H47" s="21">
        <v>200</v>
      </c>
      <c r="I47" s="20" t="s">
        <v>31</v>
      </c>
      <c r="J47" s="14"/>
      <c r="K47" s="20" t="s">
        <v>41</v>
      </c>
      <c r="L47" s="20" t="s">
        <v>202</v>
      </c>
      <c r="M47" s="14"/>
      <c r="N47" s="20" t="s">
        <v>80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</row>
    <row r="48" spans="1:116" s="17" customFormat="1" ht="53.25" customHeight="1">
      <c r="A48" s="14">
        <v>5</v>
      </c>
      <c r="B48" s="13"/>
      <c r="C48" s="14" t="s">
        <v>42</v>
      </c>
      <c r="D48" s="14" t="s">
        <v>37</v>
      </c>
      <c r="E48" s="20" t="s">
        <v>30</v>
      </c>
      <c r="F48" s="21"/>
      <c r="G48" s="21"/>
      <c r="H48" s="21">
        <v>1200</v>
      </c>
      <c r="I48" s="20" t="s">
        <v>31</v>
      </c>
      <c r="J48" s="14"/>
      <c r="K48" s="20" t="s">
        <v>43</v>
      </c>
      <c r="L48" s="20" t="s">
        <v>203</v>
      </c>
      <c r="M48" s="14"/>
      <c r="N48" s="14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</row>
    <row r="49" spans="1:116" s="17" customFormat="1" ht="52.5" customHeight="1">
      <c r="A49" s="14">
        <v>6</v>
      </c>
      <c r="B49" s="13"/>
      <c r="C49" s="14" t="s">
        <v>44</v>
      </c>
      <c r="D49" s="14" t="s">
        <v>37</v>
      </c>
      <c r="E49" s="20" t="s">
        <v>30</v>
      </c>
      <c r="F49" s="21">
        <v>200</v>
      </c>
      <c r="G49" s="21"/>
      <c r="H49" s="21">
        <v>2072</v>
      </c>
      <c r="I49" s="20" t="s">
        <v>31</v>
      </c>
      <c r="J49" s="14"/>
      <c r="K49" s="20" t="s">
        <v>45</v>
      </c>
      <c r="L49" s="20" t="s">
        <v>204</v>
      </c>
      <c r="M49" s="14"/>
      <c r="N49" s="14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</row>
    <row r="50" spans="1:116" s="17" customFormat="1" ht="45.75" customHeight="1">
      <c r="A50" s="58">
        <v>7</v>
      </c>
      <c r="B50" s="65"/>
      <c r="C50" s="56" t="s">
        <v>46</v>
      </c>
      <c r="D50" s="58" t="s">
        <v>37</v>
      </c>
      <c r="E50" s="56" t="s">
        <v>47</v>
      </c>
      <c r="F50" s="63">
        <v>400</v>
      </c>
      <c r="G50" s="63"/>
      <c r="H50" s="63">
        <v>15000</v>
      </c>
      <c r="I50" s="56" t="s">
        <v>31</v>
      </c>
      <c r="J50" s="58"/>
      <c r="K50" s="56" t="s">
        <v>48</v>
      </c>
      <c r="L50" s="20" t="s">
        <v>205</v>
      </c>
      <c r="M50" s="58"/>
      <c r="N50" s="56" t="s">
        <v>80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</row>
    <row r="51" spans="1:116" s="17" customFormat="1" ht="53.25" customHeight="1">
      <c r="A51" s="59"/>
      <c r="B51" s="66"/>
      <c r="C51" s="57"/>
      <c r="D51" s="59"/>
      <c r="E51" s="57"/>
      <c r="F51" s="64"/>
      <c r="G51" s="64"/>
      <c r="H51" s="64"/>
      <c r="I51" s="57"/>
      <c r="J51" s="59"/>
      <c r="K51" s="57"/>
      <c r="L51" s="20" t="s">
        <v>206</v>
      </c>
      <c r="M51" s="59"/>
      <c r="N51" s="57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</row>
    <row r="52" spans="1:116" s="17" customFormat="1" ht="56.25" customHeight="1">
      <c r="A52" s="14">
        <v>8</v>
      </c>
      <c r="B52" s="13"/>
      <c r="C52" s="14" t="s">
        <v>554</v>
      </c>
      <c r="D52" s="14" t="s">
        <v>37</v>
      </c>
      <c r="E52" s="20" t="s">
        <v>49</v>
      </c>
      <c r="F52" s="21">
        <v>650</v>
      </c>
      <c r="G52" s="21"/>
      <c r="H52" s="21">
        <v>19400</v>
      </c>
      <c r="I52" s="20" t="s">
        <v>31</v>
      </c>
      <c r="J52" s="14"/>
      <c r="K52" s="20" t="s">
        <v>50</v>
      </c>
      <c r="L52" s="20" t="s">
        <v>207</v>
      </c>
      <c r="M52" s="14"/>
      <c r="N52" s="14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</row>
    <row r="53" spans="1:116" s="17" customFormat="1" ht="56.25" customHeight="1">
      <c r="A53" s="14">
        <v>9</v>
      </c>
      <c r="B53" s="13"/>
      <c r="C53" s="14" t="s">
        <v>51</v>
      </c>
      <c r="D53" s="14" t="s">
        <v>52</v>
      </c>
      <c r="E53" s="20" t="s">
        <v>47</v>
      </c>
      <c r="F53" s="21"/>
      <c r="G53" s="21"/>
      <c r="H53" s="21">
        <v>10200</v>
      </c>
      <c r="I53" s="20" t="s">
        <v>31</v>
      </c>
      <c r="J53" s="14"/>
      <c r="K53" s="20" t="s">
        <v>53</v>
      </c>
      <c r="L53" s="20" t="s">
        <v>208</v>
      </c>
      <c r="M53" s="14"/>
      <c r="N53" s="20" t="s">
        <v>80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</row>
    <row r="54" spans="1:116" s="17" customFormat="1" ht="48" customHeight="1">
      <c r="A54" s="58">
        <v>10</v>
      </c>
      <c r="B54" s="65"/>
      <c r="C54" s="58" t="s">
        <v>54</v>
      </c>
      <c r="D54" s="58" t="s">
        <v>55</v>
      </c>
      <c r="E54" s="56" t="s">
        <v>30</v>
      </c>
      <c r="F54" s="63"/>
      <c r="G54" s="63"/>
      <c r="H54" s="63">
        <v>9372</v>
      </c>
      <c r="I54" s="56" t="s">
        <v>31</v>
      </c>
      <c r="J54" s="58"/>
      <c r="K54" s="56" t="s">
        <v>56</v>
      </c>
      <c r="L54" s="20" t="s">
        <v>546</v>
      </c>
      <c r="M54" s="14"/>
      <c r="N54" s="20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</row>
    <row r="55" spans="1:116" s="17" customFormat="1" ht="43.5" customHeight="1">
      <c r="A55" s="59"/>
      <c r="B55" s="66"/>
      <c r="C55" s="59"/>
      <c r="D55" s="59"/>
      <c r="E55" s="57"/>
      <c r="F55" s="64"/>
      <c r="G55" s="64"/>
      <c r="H55" s="64"/>
      <c r="I55" s="57"/>
      <c r="J55" s="59"/>
      <c r="K55" s="57"/>
      <c r="L55" s="20" t="s">
        <v>209</v>
      </c>
      <c r="M55" s="14"/>
      <c r="N55" s="20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</row>
    <row r="56" spans="1:116" s="17" customFormat="1" ht="55.5" customHeight="1">
      <c r="A56" s="14">
        <v>11</v>
      </c>
      <c r="B56" s="13"/>
      <c r="C56" s="14" t="s">
        <v>57</v>
      </c>
      <c r="D56" s="14" t="s">
        <v>55</v>
      </c>
      <c r="E56" s="20" t="s">
        <v>58</v>
      </c>
      <c r="F56" s="21">
        <v>900</v>
      </c>
      <c r="G56" s="21"/>
      <c r="H56" s="21">
        <v>2598</v>
      </c>
      <c r="I56" s="20" t="s">
        <v>31</v>
      </c>
      <c r="J56" s="14"/>
      <c r="K56" s="20" t="s">
        <v>59</v>
      </c>
      <c r="L56" s="20" t="s">
        <v>211</v>
      </c>
      <c r="M56" s="14"/>
      <c r="N56" s="20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</row>
    <row r="57" spans="1:116" s="17" customFormat="1" ht="51.75" customHeight="1">
      <c r="A57" s="14">
        <v>12</v>
      </c>
      <c r="B57" s="13"/>
      <c r="C57" s="14" t="s">
        <v>60</v>
      </c>
      <c r="D57" s="14" t="s">
        <v>55</v>
      </c>
      <c r="E57" s="20" t="s">
        <v>61</v>
      </c>
      <c r="F57" s="21"/>
      <c r="G57" s="21"/>
      <c r="H57" s="21">
        <v>1514</v>
      </c>
      <c r="I57" s="20" t="s">
        <v>31</v>
      </c>
      <c r="J57" s="14"/>
      <c r="K57" s="20" t="s">
        <v>62</v>
      </c>
      <c r="L57" s="20" t="s">
        <v>210</v>
      </c>
      <c r="M57" s="14"/>
      <c r="N57" s="20" t="s">
        <v>80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</row>
    <row r="58" spans="1:116" s="17" customFormat="1" ht="48.75" customHeight="1">
      <c r="A58" s="14">
        <v>13</v>
      </c>
      <c r="B58" s="13"/>
      <c r="C58" s="14" t="s">
        <v>63</v>
      </c>
      <c r="D58" s="14" t="s">
        <v>55</v>
      </c>
      <c r="E58" s="20" t="s">
        <v>64</v>
      </c>
      <c r="F58" s="21">
        <v>2200</v>
      </c>
      <c r="G58" s="21"/>
      <c r="H58" s="21">
        <v>3300</v>
      </c>
      <c r="I58" s="20" t="s">
        <v>31</v>
      </c>
      <c r="J58" s="14"/>
      <c r="K58" s="20" t="s">
        <v>65</v>
      </c>
      <c r="L58" s="20" t="s">
        <v>212</v>
      </c>
      <c r="M58" s="14"/>
      <c r="N58" s="14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</row>
    <row r="59" spans="1:116" s="17" customFormat="1" ht="49.5" customHeight="1">
      <c r="A59" s="14">
        <v>14</v>
      </c>
      <c r="B59" s="13"/>
      <c r="C59" s="14" t="s">
        <v>66</v>
      </c>
      <c r="D59" s="14" t="s">
        <v>55</v>
      </c>
      <c r="E59" s="20" t="s">
        <v>67</v>
      </c>
      <c r="F59" s="21">
        <v>850</v>
      </c>
      <c r="G59" s="21"/>
      <c r="H59" s="21">
        <v>900</v>
      </c>
      <c r="I59" s="20" t="s">
        <v>31</v>
      </c>
      <c r="J59" s="14"/>
      <c r="K59" s="20" t="s">
        <v>68</v>
      </c>
      <c r="L59" s="20" t="s">
        <v>213</v>
      </c>
      <c r="M59" s="14"/>
      <c r="N59" s="1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</row>
    <row r="60" spans="1:116" s="17" customFormat="1" ht="52.5" customHeight="1">
      <c r="A60" s="14">
        <v>15</v>
      </c>
      <c r="B60" s="13"/>
      <c r="C60" s="14" t="s">
        <v>69</v>
      </c>
      <c r="D60" s="14" t="s">
        <v>55</v>
      </c>
      <c r="E60" s="20" t="s">
        <v>70</v>
      </c>
      <c r="F60" s="21"/>
      <c r="G60" s="21"/>
      <c r="H60" s="21">
        <v>500</v>
      </c>
      <c r="I60" s="20" t="s">
        <v>31</v>
      </c>
      <c r="J60" s="14"/>
      <c r="K60" s="20" t="s">
        <v>71</v>
      </c>
      <c r="L60" s="20" t="s">
        <v>214</v>
      </c>
      <c r="M60" s="14"/>
      <c r="N60" s="1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</row>
    <row r="61" spans="1:116" s="17" customFormat="1" ht="47.25" customHeight="1">
      <c r="A61" s="58">
        <v>16</v>
      </c>
      <c r="B61" s="65"/>
      <c r="C61" s="58" t="s">
        <v>72</v>
      </c>
      <c r="D61" s="58" t="s">
        <v>55</v>
      </c>
      <c r="E61" s="56" t="s">
        <v>555</v>
      </c>
      <c r="F61" s="63">
        <v>200</v>
      </c>
      <c r="G61" s="63"/>
      <c r="H61" s="63">
        <v>200</v>
      </c>
      <c r="I61" s="56" t="s">
        <v>31</v>
      </c>
      <c r="J61" s="58"/>
      <c r="K61" s="56" t="s">
        <v>73</v>
      </c>
      <c r="L61" s="20" t="s">
        <v>216</v>
      </c>
      <c r="M61" s="58"/>
      <c r="N61" s="56" t="s">
        <v>215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</row>
    <row r="62" spans="1:116" s="17" customFormat="1" ht="46.5" customHeight="1">
      <c r="A62" s="59"/>
      <c r="B62" s="66"/>
      <c r="C62" s="59"/>
      <c r="D62" s="59"/>
      <c r="E62" s="57"/>
      <c r="F62" s="64"/>
      <c r="G62" s="64"/>
      <c r="H62" s="64"/>
      <c r="I62" s="57"/>
      <c r="J62" s="59"/>
      <c r="K62" s="57"/>
      <c r="L62" s="20" t="s">
        <v>217</v>
      </c>
      <c r="M62" s="59"/>
      <c r="N62" s="57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</row>
    <row r="63" spans="1:116" s="17" customFormat="1" ht="47.25" customHeight="1">
      <c r="A63" s="14">
        <v>17</v>
      </c>
      <c r="B63" s="13"/>
      <c r="C63" s="14" t="s">
        <v>75</v>
      </c>
      <c r="D63" s="14" t="s">
        <v>55</v>
      </c>
      <c r="E63" s="20" t="s">
        <v>34</v>
      </c>
      <c r="F63" s="21"/>
      <c r="G63" s="21"/>
      <c r="H63" s="21">
        <v>19855</v>
      </c>
      <c r="I63" s="20" t="s">
        <v>31</v>
      </c>
      <c r="J63" s="14"/>
      <c r="K63" s="20" t="s">
        <v>76</v>
      </c>
      <c r="L63" s="20" t="s">
        <v>218</v>
      </c>
      <c r="M63" s="14"/>
      <c r="N63" s="20" t="s">
        <v>77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</row>
    <row r="64" spans="1:116" s="17" customFormat="1" ht="56.25" customHeight="1">
      <c r="A64" s="14">
        <v>18</v>
      </c>
      <c r="B64" s="13"/>
      <c r="C64" s="14" t="s">
        <v>78</v>
      </c>
      <c r="D64" s="14" t="s">
        <v>74</v>
      </c>
      <c r="E64" s="20" t="s">
        <v>67</v>
      </c>
      <c r="F64" s="21"/>
      <c r="G64" s="21"/>
      <c r="H64" s="21">
        <v>15000</v>
      </c>
      <c r="I64" s="20" t="s">
        <v>31</v>
      </c>
      <c r="J64" s="14"/>
      <c r="K64" s="20" t="s">
        <v>79</v>
      </c>
      <c r="L64" s="20" t="s">
        <v>219</v>
      </c>
      <c r="M64" s="14"/>
      <c r="N64" s="20" t="s">
        <v>80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</row>
    <row r="65" spans="1:116" s="17" customFormat="1" ht="42" customHeight="1">
      <c r="A65" s="14">
        <v>19</v>
      </c>
      <c r="B65" s="13"/>
      <c r="C65" s="14" t="s">
        <v>81</v>
      </c>
      <c r="D65" s="14" t="s">
        <v>82</v>
      </c>
      <c r="E65" s="20" t="s">
        <v>70</v>
      </c>
      <c r="F65" s="21">
        <v>200</v>
      </c>
      <c r="G65" s="21"/>
      <c r="H65" s="21">
        <v>750</v>
      </c>
      <c r="I65" s="20" t="s">
        <v>31</v>
      </c>
      <c r="J65" s="14"/>
      <c r="K65" s="20" t="s">
        <v>83</v>
      </c>
      <c r="L65" s="20" t="s">
        <v>220</v>
      </c>
      <c r="M65" s="14"/>
      <c r="N65" s="14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</row>
    <row r="66" spans="1:116" s="17" customFormat="1" ht="49.5" customHeight="1">
      <c r="A66" s="14">
        <v>20</v>
      </c>
      <c r="B66" s="13"/>
      <c r="C66" s="14" t="s">
        <v>84</v>
      </c>
      <c r="D66" s="14" t="s">
        <v>82</v>
      </c>
      <c r="E66" s="20" t="s">
        <v>70</v>
      </c>
      <c r="F66" s="21">
        <v>200</v>
      </c>
      <c r="G66" s="21"/>
      <c r="H66" s="21">
        <v>200</v>
      </c>
      <c r="I66" s="20" t="s">
        <v>31</v>
      </c>
      <c r="J66" s="14"/>
      <c r="K66" s="20" t="s">
        <v>85</v>
      </c>
      <c r="L66" s="20" t="s">
        <v>221</v>
      </c>
      <c r="M66" s="14"/>
      <c r="N66" s="14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</row>
    <row r="67" spans="1:116" s="17" customFormat="1" ht="44.25" customHeight="1">
      <c r="A67" s="14">
        <v>21</v>
      </c>
      <c r="B67" s="13"/>
      <c r="C67" s="14" t="s">
        <v>86</v>
      </c>
      <c r="D67" s="14" t="s">
        <v>82</v>
      </c>
      <c r="E67" s="20" t="s">
        <v>70</v>
      </c>
      <c r="F67" s="21">
        <v>200</v>
      </c>
      <c r="G67" s="21"/>
      <c r="H67" s="21">
        <v>39121</v>
      </c>
      <c r="I67" s="20" t="s">
        <v>31</v>
      </c>
      <c r="J67" s="14"/>
      <c r="K67" s="20" t="s">
        <v>87</v>
      </c>
      <c r="L67" s="20" t="s">
        <v>222</v>
      </c>
      <c r="M67" s="14"/>
      <c r="N67" s="14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</row>
    <row r="68" spans="1:116" s="17" customFormat="1" ht="49.5" customHeight="1">
      <c r="A68" s="14">
        <v>22</v>
      </c>
      <c r="B68" s="13"/>
      <c r="C68" s="14" t="s">
        <v>40</v>
      </c>
      <c r="D68" s="14" t="s">
        <v>88</v>
      </c>
      <c r="E68" s="20" t="s">
        <v>70</v>
      </c>
      <c r="F68" s="21"/>
      <c r="G68" s="21"/>
      <c r="H68" s="21">
        <v>200</v>
      </c>
      <c r="I68" s="20" t="s">
        <v>31</v>
      </c>
      <c r="J68" s="14"/>
      <c r="K68" s="20" t="s">
        <v>89</v>
      </c>
      <c r="L68" s="20" t="s">
        <v>223</v>
      </c>
      <c r="M68" s="14"/>
      <c r="N68" s="14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</row>
    <row r="69" spans="1:116" s="17" customFormat="1" ht="58.5" customHeight="1">
      <c r="A69" s="14">
        <v>23</v>
      </c>
      <c r="B69" s="13"/>
      <c r="C69" s="14" t="s">
        <v>90</v>
      </c>
      <c r="D69" s="14" t="s">
        <v>88</v>
      </c>
      <c r="E69" s="20" t="s">
        <v>91</v>
      </c>
      <c r="F69" s="21">
        <v>100</v>
      </c>
      <c r="G69" s="21"/>
      <c r="H69" s="21">
        <v>200</v>
      </c>
      <c r="I69" s="20" t="s">
        <v>31</v>
      </c>
      <c r="J69" s="14"/>
      <c r="K69" s="20" t="s">
        <v>92</v>
      </c>
      <c r="L69" s="20" t="s">
        <v>224</v>
      </c>
      <c r="M69" s="14"/>
      <c r="N69" s="14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</row>
    <row r="70" spans="1:116" s="17" customFormat="1" ht="54.75" customHeight="1">
      <c r="A70" s="58">
        <v>24</v>
      </c>
      <c r="B70" s="65"/>
      <c r="C70" s="58" t="s">
        <v>226</v>
      </c>
      <c r="D70" s="58" t="s">
        <v>93</v>
      </c>
      <c r="E70" s="56" t="s">
        <v>61</v>
      </c>
      <c r="F70" s="63">
        <v>200</v>
      </c>
      <c r="G70" s="63"/>
      <c r="H70" s="63">
        <v>3000</v>
      </c>
      <c r="I70" s="56" t="s">
        <v>31</v>
      </c>
      <c r="J70" s="58"/>
      <c r="K70" s="56" t="s">
        <v>94</v>
      </c>
      <c r="L70" s="20" t="s">
        <v>227</v>
      </c>
      <c r="M70" s="14"/>
      <c r="N70" s="14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</row>
    <row r="71" spans="1:116" s="17" customFormat="1" ht="57.75" customHeight="1">
      <c r="A71" s="59"/>
      <c r="B71" s="66"/>
      <c r="C71" s="59"/>
      <c r="D71" s="59"/>
      <c r="E71" s="57"/>
      <c r="F71" s="64"/>
      <c r="G71" s="64"/>
      <c r="H71" s="64"/>
      <c r="I71" s="57"/>
      <c r="J71" s="59"/>
      <c r="K71" s="57"/>
      <c r="L71" s="20" t="s">
        <v>225</v>
      </c>
      <c r="M71" s="14"/>
      <c r="N71" s="14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</row>
    <row r="72" spans="1:116" s="17" customFormat="1" ht="48" customHeight="1">
      <c r="A72" s="14">
        <v>25</v>
      </c>
      <c r="B72" s="13"/>
      <c r="C72" s="14" t="s">
        <v>95</v>
      </c>
      <c r="D72" s="14" t="s">
        <v>93</v>
      </c>
      <c r="E72" s="20" t="s">
        <v>96</v>
      </c>
      <c r="F72" s="21"/>
      <c r="G72" s="21"/>
      <c r="H72" s="21">
        <v>10500</v>
      </c>
      <c r="I72" s="20" t="s">
        <v>31</v>
      </c>
      <c r="J72" s="14"/>
      <c r="K72" s="20" t="s">
        <v>97</v>
      </c>
      <c r="L72" s="20" t="s">
        <v>228</v>
      </c>
      <c r="M72" s="14"/>
      <c r="N72" s="20" t="s">
        <v>80</v>
      </c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</row>
    <row r="73" spans="1:116" s="17" customFormat="1" ht="58.5" customHeight="1">
      <c r="A73" s="14">
        <v>26</v>
      </c>
      <c r="B73" s="14"/>
      <c r="C73" s="14" t="s">
        <v>98</v>
      </c>
      <c r="D73" s="14" t="s">
        <v>93</v>
      </c>
      <c r="E73" s="20" t="s">
        <v>99</v>
      </c>
      <c r="F73" s="21"/>
      <c r="G73" s="21"/>
      <c r="H73" s="21">
        <v>380</v>
      </c>
      <c r="I73" s="20" t="s">
        <v>31</v>
      </c>
      <c r="J73" s="14"/>
      <c r="K73" s="20" t="s">
        <v>100</v>
      </c>
      <c r="L73" s="20" t="s">
        <v>229</v>
      </c>
      <c r="M73" s="14"/>
      <c r="N73" s="14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</row>
    <row r="74" spans="1:116" s="17" customFormat="1" ht="58.5" customHeight="1">
      <c r="A74" s="14">
        <v>27</v>
      </c>
      <c r="B74" s="14"/>
      <c r="C74" s="14" t="s">
        <v>101</v>
      </c>
      <c r="D74" s="14" t="s">
        <v>102</v>
      </c>
      <c r="E74" s="20" t="s">
        <v>70</v>
      </c>
      <c r="F74" s="21"/>
      <c r="G74" s="21"/>
      <c r="H74" s="21">
        <v>925</v>
      </c>
      <c r="I74" s="20" t="s">
        <v>31</v>
      </c>
      <c r="J74" s="14"/>
      <c r="K74" s="20" t="s">
        <v>103</v>
      </c>
      <c r="L74" s="20" t="s">
        <v>230</v>
      </c>
      <c r="M74" s="14"/>
      <c r="N74" s="14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</row>
    <row r="75" spans="1:116" s="17" customFormat="1" ht="50.25" customHeight="1">
      <c r="A75" s="14">
        <v>28</v>
      </c>
      <c r="B75" s="14"/>
      <c r="C75" s="14" t="s">
        <v>104</v>
      </c>
      <c r="D75" s="14" t="s">
        <v>105</v>
      </c>
      <c r="E75" s="20" t="s">
        <v>34</v>
      </c>
      <c r="F75" s="21">
        <v>340</v>
      </c>
      <c r="G75" s="21"/>
      <c r="H75" s="21">
        <v>5660</v>
      </c>
      <c r="I75" s="20" t="s">
        <v>31</v>
      </c>
      <c r="J75" s="20" t="s">
        <v>609</v>
      </c>
      <c r="K75" s="20" t="s">
        <v>106</v>
      </c>
      <c r="L75" s="20" t="s">
        <v>231</v>
      </c>
      <c r="M75" s="14"/>
      <c r="N75" s="14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</row>
    <row r="76" spans="1:116" s="26" customFormat="1" ht="36" customHeight="1">
      <c r="A76" s="15" t="s">
        <v>107</v>
      </c>
      <c r="B76" s="67" t="s">
        <v>108</v>
      </c>
      <c r="C76" s="68"/>
      <c r="D76" s="68"/>
      <c r="E76" s="69"/>
      <c r="F76" s="24">
        <f>SUM(F77:F100)</f>
        <v>60200</v>
      </c>
      <c r="G76" s="24">
        <f>SUM(G77:G100)</f>
        <v>0</v>
      </c>
      <c r="H76" s="24">
        <f>SUM(H77:H100)</f>
        <v>433739</v>
      </c>
      <c r="I76" s="15"/>
      <c r="J76" s="15"/>
      <c r="K76" s="15"/>
      <c r="L76" s="15"/>
      <c r="M76" s="15"/>
      <c r="N76" s="1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</row>
    <row r="77" spans="1:116" s="17" customFormat="1" ht="48" customHeight="1">
      <c r="A77" s="14">
        <v>1</v>
      </c>
      <c r="B77" s="13"/>
      <c r="C77" s="20" t="s">
        <v>109</v>
      </c>
      <c r="D77" s="20" t="s">
        <v>110</v>
      </c>
      <c r="E77" s="14" t="s">
        <v>559</v>
      </c>
      <c r="F77" s="21">
        <v>200</v>
      </c>
      <c r="G77" s="21"/>
      <c r="H77" s="21">
        <v>5000</v>
      </c>
      <c r="I77" s="20" t="s">
        <v>111</v>
      </c>
      <c r="J77" s="14"/>
      <c r="K77" s="20" t="s">
        <v>112</v>
      </c>
      <c r="L77" s="20" t="s">
        <v>144</v>
      </c>
      <c r="M77" s="14"/>
      <c r="N77" s="14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</row>
    <row r="78" spans="1:116" s="17" customFormat="1" ht="45" customHeight="1">
      <c r="A78" s="14">
        <v>2</v>
      </c>
      <c r="B78" s="13"/>
      <c r="C78" s="14" t="s">
        <v>113</v>
      </c>
      <c r="D78" s="20" t="s">
        <v>114</v>
      </c>
      <c r="E78" s="14" t="s">
        <v>237</v>
      </c>
      <c r="F78" s="21">
        <v>200</v>
      </c>
      <c r="G78" s="21"/>
      <c r="H78" s="21">
        <v>10000</v>
      </c>
      <c r="I78" s="20" t="s">
        <v>111</v>
      </c>
      <c r="J78" s="14"/>
      <c r="K78" s="20" t="s">
        <v>117</v>
      </c>
      <c r="L78" s="20" t="s">
        <v>145</v>
      </c>
      <c r="M78" s="14"/>
      <c r="N78" s="14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</row>
    <row r="79" spans="1:116" s="17" customFormat="1" ht="49.5" customHeight="1">
      <c r="A79" s="14">
        <v>3</v>
      </c>
      <c r="B79" s="13"/>
      <c r="C79" s="14" t="s">
        <v>115</v>
      </c>
      <c r="D79" s="20" t="s">
        <v>116</v>
      </c>
      <c r="E79" s="14" t="s">
        <v>237</v>
      </c>
      <c r="F79" s="21">
        <v>10600</v>
      </c>
      <c r="G79" s="21"/>
      <c r="H79" s="21">
        <v>8450</v>
      </c>
      <c r="I79" s="20" t="s">
        <v>111</v>
      </c>
      <c r="J79" s="14"/>
      <c r="K79" s="20" t="s">
        <v>118</v>
      </c>
      <c r="L79" s="20" t="s">
        <v>146</v>
      </c>
      <c r="M79" s="14"/>
      <c r="N79" s="14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</row>
    <row r="80" spans="1:116" s="17" customFormat="1" ht="51" customHeight="1">
      <c r="A80" s="14">
        <v>4</v>
      </c>
      <c r="B80" s="13"/>
      <c r="C80" s="14" t="s">
        <v>119</v>
      </c>
      <c r="D80" s="20" t="s">
        <v>120</v>
      </c>
      <c r="E80" s="14" t="s">
        <v>416</v>
      </c>
      <c r="F80" s="21"/>
      <c r="G80" s="21"/>
      <c r="H80" s="21">
        <v>68820</v>
      </c>
      <c r="I80" s="20" t="s">
        <v>111</v>
      </c>
      <c r="J80" s="14"/>
      <c r="K80" s="20" t="s">
        <v>121</v>
      </c>
      <c r="L80" s="20" t="s">
        <v>147</v>
      </c>
      <c r="M80" s="14"/>
      <c r="N80" s="1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</row>
    <row r="81" spans="1:116" s="17" customFormat="1" ht="47.25" customHeight="1">
      <c r="A81" s="14">
        <v>5</v>
      </c>
      <c r="B81" s="13"/>
      <c r="C81" s="14" t="s">
        <v>122</v>
      </c>
      <c r="D81" s="20" t="s">
        <v>123</v>
      </c>
      <c r="E81" s="20" t="s">
        <v>560</v>
      </c>
      <c r="F81" s="21"/>
      <c r="G81" s="21"/>
      <c r="H81" s="21">
        <v>400</v>
      </c>
      <c r="I81" s="20" t="s">
        <v>111</v>
      </c>
      <c r="J81" s="14"/>
      <c r="K81" s="20" t="s">
        <v>124</v>
      </c>
      <c r="L81" s="20" t="s">
        <v>148</v>
      </c>
      <c r="M81" s="14"/>
      <c r="N81" s="14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</row>
    <row r="82" spans="1:116" s="17" customFormat="1" ht="47.25" customHeight="1">
      <c r="A82" s="14">
        <v>6</v>
      </c>
      <c r="B82" s="13"/>
      <c r="C82" s="20" t="s">
        <v>125</v>
      </c>
      <c r="D82" s="20" t="s">
        <v>126</v>
      </c>
      <c r="E82" s="14" t="s">
        <v>237</v>
      </c>
      <c r="F82" s="21">
        <v>1100</v>
      </c>
      <c r="G82" s="21"/>
      <c r="H82" s="21">
        <v>109300</v>
      </c>
      <c r="I82" s="20" t="s">
        <v>111</v>
      </c>
      <c r="J82" s="14"/>
      <c r="K82" s="20" t="s">
        <v>127</v>
      </c>
      <c r="L82" s="20" t="s">
        <v>149</v>
      </c>
      <c r="M82" s="14"/>
      <c r="N82" s="14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</row>
    <row r="83" spans="1:116" s="17" customFormat="1" ht="38.25" customHeight="1">
      <c r="A83" s="14">
        <v>7</v>
      </c>
      <c r="B83" s="13"/>
      <c r="C83" s="14" t="s">
        <v>128</v>
      </c>
      <c r="D83" s="20" t="s">
        <v>129</v>
      </c>
      <c r="E83" s="14" t="s">
        <v>237</v>
      </c>
      <c r="F83" s="21">
        <v>2220</v>
      </c>
      <c r="G83" s="21"/>
      <c r="H83" s="21">
        <v>8400</v>
      </c>
      <c r="I83" s="20" t="s">
        <v>111</v>
      </c>
      <c r="J83" s="14"/>
      <c r="K83" s="20" t="s">
        <v>130</v>
      </c>
      <c r="L83" s="20" t="s">
        <v>150</v>
      </c>
      <c r="M83" s="14"/>
      <c r="N83" s="14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</row>
    <row r="84" spans="1:116" s="17" customFormat="1" ht="47.25" customHeight="1">
      <c r="A84" s="14">
        <v>8</v>
      </c>
      <c r="B84" s="13"/>
      <c r="C84" s="14" t="s">
        <v>131</v>
      </c>
      <c r="D84" s="20" t="s">
        <v>116</v>
      </c>
      <c r="E84" s="14" t="s">
        <v>237</v>
      </c>
      <c r="F84" s="21"/>
      <c r="G84" s="21"/>
      <c r="H84" s="21">
        <v>5000</v>
      </c>
      <c r="I84" s="20" t="s">
        <v>111</v>
      </c>
      <c r="J84" s="14"/>
      <c r="K84" s="20" t="s">
        <v>132</v>
      </c>
      <c r="L84" s="20" t="s">
        <v>151</v>
      </c>
      <c r="M84" s="14"/>
      <c r="N84" s="14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</row>
    <row r="85" spans="1:116" s="17" customFormat="1" ht="44.25" customHeight="1">
      <c r="A85" s="14">
        <v>9</v>
      </c>
      <c r="B85" s="13"/>
      <c r="C85" s="14" t="s">
        <v>133</v>
      </c>
      <c r="D85" s="20" t="s">
        <v>134</v>
      </c>
      <c r="E85" s="14" t="s">
        <v>237</v>
      </c>
      <c r="F85" s="21"/>
      <c r="G85" s="21"/>
      <c r="H85" s="21">
        <v>5000</v>
      </c>
      <c r="I85" s="20" t="s">
        <v>111</v>
      </c>
      <c r="J85" s="14"/>
      <c r="K85" s="20" t="s">
        <v>135</v>
      </c>
      <c r="L85" s="20" t="s">
        <v>152</v>
      </c>
      <c r="M85" s="14"/>
      <c r="N85" s="14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</row>
    <row r="86" spans="1:116" s="17" customFormat="1" ht="44.25" customHeight="1">
      <c r="A86" s="14">
        <v>10</v>
      </c>
      <c r="B86" s="13"/>
      <c r="C86" s="14" t="s">
        <v>136</v>
      </c>
      <c r="D86" s="20" t="s">
        <v>137</v>
      </c>
      <c r="E86" s="20" t="s">
        <v>237</v>
      </c>
      <c r="F86" s="21"/>
      <c r="G86" s="21"/>
      <c r="H86" s="21">
        <v>20000</v>
      </c>
      <c r="I86" s="20" t="s">
        <v>111</v>
      </c>
      <c r="J86" s="14"/>
      <c r="K86" s="20" t="s">
        <v>138</v>
      </c>
      <c r="L86" s="20" t="s">
        <v>139</v>
      </c>
      <c r="M86" s="14"/>
      <c r="N86" s="14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</row>
    <row r="87" spans="1:116" s="17" customFormat="1" ht="48" customHeight="1">
      <c r="A87" s="14">
        <v>11</v>
      </c>
      <c r="B87" s="13"/>
      <c r="C87" s="14" t="s">
        <v>140</v>
      </c>
      <c r="D87" s="20" t="s">
        <v>141</v>
      </c>
      <c r="E87" s="14" t="s">
        <v>237</v>
      </c>
      <c r="F87" s="21"/>
      <c r="G87" s="21"/>
      <c r="H87" s="21">
        <v>16250</v>
      </c>
      <c r="I87" s="20" t="s">
        <v>111</v>
      </c>
      <c r="J87" s="14"/>
      <c r="K87" s="20" t="s">
        <v>142</v>
      </c>
      <c r="L87" s="20" t="s">
        <v>143</v>
      </c>
      <c r="M87" s="14"/>
      <c r="N87" s="14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</row>
    <row r="88" spans="1:116" s="40" customFormat="1" ht="51.75" customHeight="1">
      <c r="A88" s="14">
        <v>12</v>
      </c>
      <c r="B88" s="13"/>
      <c r="C88" s="14" t="s">
        <v>153</v>
      </c>
      <c r="D88" s="20" t="s">
        <v>154</v>
      </c>
      <c r="E88" s="20" t="s">
        <v>560</v>
      </c>
      <c r="F88" s="21">
        <v>0</v>
      </c>
      <c r="G88" s="21">
        <v>0</v>
      </c>
      <c r="H88" s="21">
        <v>600</v>
      </c>
      <c r="I88" s="20" t="s">
        <v>111</v>
      </c>
      <c r="J88" s="14"/>
      <c r="K88" s="20" t="s">
        <v>155</v>
      </c>
      <c r="L88" s="20" t="s">
        <v>561</v>
      </c>
      <c r="M88" s="14"/>
      <c r="N88" s="14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</row>
    <row r="89" spans="1:116" s="17" customFormat="1" ht="51" customHeight="1">
      <c r="A89" s="14">
        <v>13</v>
      </c>
      <c r="B89" s="13"/>
      <c r="C89" s="14" t="s">
        <v>156</v>
      </c>
      <c r="D89" s="20" t="s">
        <v>157</v>
      </c>
      <c r="E89" s="14" t="s">
        <v>237</v>
      </c>
      <c r="F89" s="21">
        <v>200</v>
      </c>
      <c r="G89" s="21"/>
      <c r="H89" s="21">
        <v>5000</v>
      </c>
      <c r="I89" s="20" t="s">
        <v>111</v>
      </c>
      <c r="J89" s="14"/>
      <c r="K89" s="20" t="s">
        <v>158</v>
      </c>
      <c r="L89" s="20" t="s">
        <v>198</v>
      </c>
      <c r="M89" s="14"/>
      <c r="N89" s="14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</row>
    <row r="90" spans="1:116" s="17" customFormat="1" ht="46.5" customHeight="1">
      <c r="A90" s="14">
        <v>14</v>
      </c>
      <c r="B90" s="13"/>
      <c r="C90" s="14" t="s">
        <v>159</v>
      </c>
      <c r="D90" s="20" t="s">
        <v>160</v>
      </c>
      <c r="E90" s="14" t="s">
        <v>237</v>
      </c>
      <c r="F90" s="21">
        <v>5700</v>
      </c>
      <c r="G90" s="21"/>
      <c r="H90" s="21">
        <v>4500</v>
      </c>
      <c r="I90" s="20" t="s">
        <v>111</v>
      </c>
      <c r="J90" s="14"/>
      <c r="K90" s="20" t="s">
        <v>161</v>
      </c>
      <c r="L90" s="20" t="s">
        <v>162</v>
      </c>
      <c r="M90" s="14"/>
      <c r="N90" s="14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</row>
    <row r="91" spans="1:116" s="17" customFormat="1" ht="51" customHeight="1">
      <c r="A91" s="14">
        <v>15</v>
      </c>
      <c r="B91" s="13"/>
      <c r="C91" s="14" t="s">
        <v>163</v>
      </c>
      <c r="D91" s="20" t="s">
        <v>164</v>
      </c>
      <c r="E91" s="14" t="s">
        <v>237</v>
      </c>
      <c r="F91" s="21">
        <v>700</v>
      </c>
      <c r="G91" s="21"/>
      <c r="H91" s="21">
        <v>6500</v>
      </c>
      <c r="I91" s="20" t="s">
        <v>111</v>
      </c>
      <c r="J91" s="14"/>
      <c r="K91" s="20" t="s">
        <v>165</v>
      </c>
      <c r="L91" s="20" t="s">
        <v>145</v>
      </c>
      <c r="M91" s="14"/>
      <c r="N91" s="14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</row>
    <row r="92" spans="1:116" s="17" customFormat="1" ht="48.75" customHeight="1">
      <c r="A92" s="14">
        <v>16</v>
      </c>
      <c r="B92" s="13"/>
      <c r="C92" s="14" t="s">
        <v>166</v>
      </c>
      <c r="D92" s="20" t="s">
        <v>116</v>
      </c>
      <c r="E92" s="20" t="s">
        <v>562</v>
      </c>
      <c r="F92" s="21"/>
      <c r="G92" s="21"/>
      <c r="H92" s="21">
        <v>450</v>
      </c>
      <c r="I92" s="20" t="s">
        <v>111</v>
      </c>
      <c r="J92" s="14"/>
      <c r="K92" s="20" t="s">
        <v>167</v>
      </c>
      <c r="L92" s="20" t="s">
        <v>168</v>
      </c>
      <c r="M92" s="14"/>
      <c r="N92" s="14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</row>
    <row r="93" spans="1:116" s="17" customFormat="1" ht="45.75" customHeight="1">
      <c r="A93" s="14">
        <v>17</v>
      </c>
      <c r="B93" s="13"/>
      <c r="C93" s="14" t="s">
        <v>169</v>
      </c>
      <c r="D93" s="20" t="s">
        <v>170</v>
      </c>
      <c r="E93" s="20" t="s">
        <v>562</v>
      </c>
      <c r="F93" s="21"/>
      <c r="G93" s="21"/>
      <c r="H93" s="21">
        <v>654</v>
      </c>
      <c r="I93" s="20" t="s">
        <v>111</v>
      </c>
      <c r="J93" s="14"/>
      <c r="K93" s="20" t="s">
        <v>171</v>
      </c>
      <c r="L93" s="20" t="s">
        <v>172</v>
      </c>
      <c r="M93" s="14"/>
      <c r="N93" s="14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</row>
    <row r="94" spans="1:116" s="17" customFormat="1" ht="48" customHeight="1">
      <c r="A94" s="14">
        <v>18</v>
      </c>
      <c r="B94" s="13"/>
      <c r="C94" s="42" t="s">
        <v>173</v>
      </c>
      <c r="D94" s="20" t="s">
        <v>134</v>
      </c>
      <c r="E94" s="14" t="s">
        <v>237</v>
      </c>
      <c r="F94" s="21">
        <v>14600</v>
      </c>
      <c r="G94" s="21"/>
      <c r="H94" s="21">
        <v>25400</v>
      </c>
      <c r="I94" s="20" t="s">
        <v>111</v>
      </c>
      <c r="J94" s="14"/>
      <c r="K94" s="20" t="s">
        <v>174</v>
      </c>
      <c r="L94" s="20" t="s">
        <v>175</v>
      </c>
      <c r="M94" s="14"/>
      <c r="N94" s="14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</row>
    <row r="95" spans="1:116" s="17" customFormat="1" ht="45.75" customHeight="1">
      <c r="A95" s="14">
        <v>19</v>
      </c>
      <c r="B95" s="13"/>
      <c r="C95" s="20" t="s">
        <v>176</v>
      </c>
      <c r="D95" s="20" t="s">
        <v>177</v>
      </c>
      <c r="E95" s="14" t="s">
        <v>237</v>
      </c>
      <c r="F95" s="21">
        <v>23200</v>
      </c>
      <c r="G95" s="21"/>
      <c r="H95" s="21">
        <v>16900</v>
      </c>
      <c r="I95" s="20" t="s">
        <v>111</v>
      </c>
      <c r="J95" s="14"/>
      <c r="K95" s="20" t="s">
        <v>178</v>
      </c>
      <c r="L95" s="20" t="s">
        <v>179</v>
      </c>
      <c r="M95" s="14"/>
      <c r="N95" s="14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</row>
    <row r="96" spans="1:116" s="17" customFormat="1" ht="45.75" customHeight="1">
      <c r="A96" s="14">
        <v>20</v>
      </c>
      <c r="B96" s="13"/>
      <c r="C96" s="14" t="s">
        <v>183</v>
      </c>
      <c r="D96" s="20" t="s">
        <v>180</v>
      </c>
      <c r="E96" s="14" t="s">
        <v>237</v>
      </c>
      <c r="F96" s="21">
        <v>200</v>
      </c>
      <c r="G96" s="21"/>
      <c r="H96" s="21">
        <v>7495</v>
      </c>
      <c r="I96" s="20" t="s">
        <v>111</v>
      </c>
      <c r="J96" s="14"/>
      <c r="K96" s="20" t="s">
        <v>181</v>
      </c>
      <c r="L96" s="20" t="s">
        <v>182</v>
      </c>
      <c r="M96" s="14"/>
      <c r="N96" s="14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</row>
    <row r="97" spans="1:116" s="17" customFormat="1" ht="48" customHeight="1">
      <c r="A97" s="14">
        <v>21</v>
      </c>
      <c r="B97" s="13"/>
      <c r="C97" s="14" t="s">
        <v>184</v>
      </c>
      <c r="D97" s="20" t="s">
        <v>185</v>
      </c>
      <c r="E97" s="14" t="s">
        <v>563</v>
      </c>
      <c r="F97" s="21"/>
      <c r="G97" s="21"/>
      <c r="H97" s="21">
        <v>4500</v>
      </c>
      <c r="I97" s="20" t="s">
        <v>111</v>
      </c>
      <c r="J97" s="14"/>
      <c r="K97" s="20" t="s">
        <v>186</v>
      </c>
      <c r="L97" s="20" t="s">
        <v>552</v>
      </c>
      <c r="M97" s="14"/>
      <c r="N97" s="14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</row>
    <row r="98" spans="1:116" s="17" customFormat="1" ht="48.75" customHeight="1">
      <c r="A98" s="14">
        <v>22</v>
      </c>
      <c r="B98" s="13"/>
      <c r="C98" s="14" t="s">
        <v>187</v>
      </c>
      <c r="D98" s="20" t="s">
        <v>188</v>
      </c>
      <c r="E98" s="14" t="s">
        <v>237</v>
      </c>
      <c r="F98" s="21">
        <v>1280</v>
      </c>
      <c r="G98" s="21"/>
      <c r="H98" s="21">
        <v>48920</v>
      </c>
      <c r="I98" s="20" t="s">
        <v>111</v>
      </c>
      <c r="J98" s="14"/>
      <c r="K98" s="20" t="s">
        <v>189</v>
      </c>
      <c r="L98" s="20" t="s">
        <v>190</v>
      </c>
      <c r="M98" s="14"/>
      <c r="N98" s="14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</row>
    <row r="99" spans="1:116" s="17" customFormat="1" ht="54.75" customHeight="1">
      <c r="A99" s="14">
        <v>23</v>
      </c>
      <c r="B99" s="13"/>
      <c r="C99" s="14" t="s">
        <v>191</v>
      </c>
      <c r="D99" s="20" t="s">
        <v>192</v>
      </c>
      <c r="E99" s="14" t="s">
        <v>416</v>
      </c>
      <c r="F99" s="21"/>
      <c r="G99" s="21"/>
      <c r="H99" s="21">
        <v>6000</v>
      </c>
      <c r="I99" s="20" t="s">
        <v>111</v>
      </c>
      <c r="J99" s="14"/>
      <c r="K99" s="20" t="s">
        <v>193</v>
      </c>
      <c r="L99" s="20" t="s">
        <v>194</v>
      </c>
      <c r="M99" s="14"/>
      <c r="N99" s="14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</row>
    <row r="100" spans="1:116" s="17" customFormat="1" ht="46.5" customHeight="1">
      <c r="A100" s="14">
        <v>24</v>
      </c>
      <c r="B100" s="13"/>
      <c r="C100" s="14" t="s">
        <v>195</v>
      </c>
      <c r="D100" s="20" t="s">
        <v>154</v>
      </c>
      <c r="E100" s="14" t="s">
        <v>559</v>
      </c>
      <c r="F100" s="21"/>
      <c r="G100" s="21"/>
      <c r="H100" s="21">
        <v>50200</v>
      </c>
      <c r="I100" s="20" t="s">
        <v>111</v>
      </c>
      <c r="J100" s="14"/>
      <c r="K100" s="20" t="s">
        <v>196</v>
      </c>
      <c r="L100" s="20" t="s">
        <v>197</v>
      </c>
      <c r="M100" s="14"/>
      <c r="N100" s="14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</row>
    <row r="101" spans="1:116" s="36" customFormat="1" ht="31.5" customHeight="1">
      <c r="A101" s="29" t="s">
        <v>320</v>
      </c>
      <c r="B101" s="60" t="s">
        <v>321</v>
      </c>
      <c r="C101" s="61"/>
      <c r="D101" s="61"/>
      <c r="E101" s="62"/>
      <c r="F101" s="34">
        <f>SUM(F102:F121)</f>
        <v>114640</v>
      </c>
      <c r="G101" s="34">
        <f>SUM(G102:G121)</f>
        <v>0</v>
      </c>
      <c r="H101" s="34">
        <f>SUM(H102:H121)</f>
        <v>151397</v>
      </c>
      <c r="I101" s="29"/>
      <c r="J101" s="29"/>
      <c r="K101" s="38"/>
      <c r="L101" s="38"/>
      <c r="M101" s="29"/>
      <c r="N101" s="29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</row>
    <row r="102" spans="1:116" s="17" customFormat="1" ht="45" customHeight="1">
      <c r="A102" s="14">
        <v>1</v>
      </c>
      <c r="B102" s="13"/>
      <c r="C102" s="20" t="s">
        <v>322</v>
      </c>
      <c r="D102" s="20" t="s">
        <v>323</v>
      </c>
      <c r="E102" s="14" t="s">
        <v>237</v>
      </c>
      <c r="F102" s="21">
        <v>19900</v>
      </c>
      <c r="G102" s="21"/>
      <c r="H102" s="21">
        <v>20000</v>
      </c>
      <c r="I102" s="20" t="s">
        <v>324</v>
      </c>
      <c r="J102" s="14"/>
      <c r="K102" s="20" t="s">
        <v>509</v>
      </c>
      <c r="L102" s="20" t="s">
        <v>510</v>
      </c>
      <c r="M102" s="14"/>
      <c r="N102" s="14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</row>
    <row r="103" spans="1:116" s="17" customFormat="1" ht="43.5" customHeight="1">
      <c r="A103" s="14">
        <v>2</v>
      </c>
      <c r="B103" s="13"/>
      <c r="C103" s="17" t="s">
        <v>511</v>
      </c>
      <c r="D103" s="20" t="s">
        <v>323</v>
      </c>
      <c r="E103" s="14" t="s">
        <v>237</v>
      </c>
      <c r="F103" s="21"/>
      <c r="G103" s="21"/>
      <c r="H103" s="21">
        <v>19980</v>
      </c>
      <c r="I103" s="20" t="s">
        <v>512</v>
      </c>
      <c r="J103" s="14"/>
      <c r="K103" s="20" t="s">
        <v>513</v>
      </c>
      <c r="L103" s="20" t="s">
        <v>514</v>
      </c>
      <c r="M103" s="14"/>
      <c r="N103" s="14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</row>
    <row r="104" spans="1:116" s="17" customFormat="1" ht="49.5" customHeight="1">
      <c r="A104" s="14">
        <v>3</v>
      </c>
      <c r="B104" s="13"/>
      <c r="C104" s="14" t="s">
        <v>515</v>
      </c>
      <c r="D104" s="20" t="s">
        <v>516</v>
      </c>
      <c r="E104" s="14" t="s">
        <v>237</v>
      </c>
      <c r="F104" s="21">
        <v>8900</v>
      </c>
      <c r="G104" s="21"/>
      <c r="H104" s="21">
        <v>6100</v>
      </c>
      <c r="I104" s="20" t="s">
        <v>324</v>
      </c>
      <c r="J104" s="14"/>
      <c r="K104" s="20" t="s">
        <v>517</v>
      </c>
      <c r="L104" s="20" t="s">
        <v>518</v>
      </c>
      <c r="M104" s="14"/>
      <c r="N104" s="14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</row>
    <row r="105" spans="1:116" s="17" customFormat="1" ht="47.25" customHeight="1">
      <c r="A105" s="14">
        <v>4</v>
      </c>
      <c r="B105" s="13"/>
      <c r="C105" s="14" t="s">
        <v>519</v>
      </c>
      <c r="D105" s="20" t="s">
        <v>520</v>
      </c>
      <c r="E105" s="14" t="s">
        <v>434</v>
      </c>
      <c r="F105" s="21">
        <v>2600</v>
      </c>
      <c r="G105" s="21"/>
      <c r="H105" s="21">
        <v>1425</v>
      </c>
      <c r="I105" s="20" t="s">
        <v>324</v>
      </c>
      <c r="J105" s="14"/>
      <c r="K105" s="20" t="s">
        <v>521</v>
      </c>
      <c r="L105" s="20" t="s">
        <v>522</v>
      </c>
      <c r="M105" s="14"/>
      <c r="N105" s="14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</row>
    <row r="106" spans="1:116" s="17" customFormat="1" ht="38.25">
      <c r="A106" s="14">
        <v>5</v>
      </c>
      <c r="B106" s="13"/>
      <c r="C106" s="14" t="s">
        <v>523</v>
      </c>
      <c r="D106" s="20" t="s">
        <v>524</v>
      </c>
      <c r="E106" s="14" t="s">
        <v>237</v>
      </c>
      <c r="F106" s="21">
        <v>11310</v>
      </c>
      <c r="G106" s="21"/>
      <c r="H106" s="21">
        <v>8660</v>
      </c>
      <c r="I106" s="20" t="s">
        <v>324</v>
      </c>
      <c r="J106" s="14"/>
      <c r="K106" s="20" t="s">
        <v>525</v>
      </c>
      <c r="L106" s="20" t="s">
        <v>526</v>
      </c>
      <c r="M106" s="14"/>
      <c r="N106" s="14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</row>
    <row r="107" spans="1:116" s="17" customFormat="1" ht="38.25">
      <c r="A107" s="14">
        <v>6</v>
      </c>
      <c r="B107" s="13"/>
      <c r="C107" s="14" t="s">
        <v>527</v>
      </c>
      <c r="D107" s="20" t="s">
        <v>528</v>
      </c>
      <c r="E107" s="14" t="s">
        <v>237</v>
      </c>
      <c r="F107" s="21">
        <v>23460</v>
      </c>
      <c r="G107" s="21"/>
      <c r="H107" s="21">
        <v>16540</v>
      </c>
      <c r="I107" s="20" t="s">
        <v>324</v>
      </c>
      <c r="J107" s="14"/>
      <c r="K107" s="20" t="s">
        <v>525</v>
      </c>
      <c r="L107" s="20" t="s">
        <v>529</v>
      </c>
      <c r="M107" s="14"/>
      <c r="N107" s="14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</row>
    <row r="108" spans="1:116" s="17" customFormat="1" ht="51">
      <c r="A108" s="14">
        <v>7</v>
      </c>
      <c r="B108" s="13"/>
      <c r="C108" s="14" t="s">
        <v>530</v>
      </c>
      <c r="D108" s="20" t="s">
        <v>524</v>
      </c>
      <c r="E108" s="20" t="s">
        <v>531</v>
      </c>
      <c r="F108" s="21"/>
      <c r="G108" s="21"/>
      <c r="H108" s="21">
        <v>850</v>
      </c>
      <c r="I108" s="20" t="s">
        <v>324</v>
      </c>
      <c r="J108" s="14"/>
      <c r="K108" s="20" t="s">
        <v>532</v>
      </c>
      <c r="L108" s="20" t="s">
        <v>533</v>
      </c>
      <c r="M108" s="14"/>
      <c r="N108" s="14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</row>
    <row r="109" spans="1:116" s="17" customFormat="1" ht="42.75" customHeight="1">
      <c r="A109" s="14">
        <v>8</v>
      </c>
      <c r="B109" s="13"/>
      <c r="C109" s="14" t="s">
        <v>534</v>
      </c>
      <c r="D109" s="20" t="s">
        <v>535</v>
      </c>
      <c r="E109" s="14" t="s">
        <v>237</v>
      </c>
      <c r="F109" s="21">
        <v>7330</v>
      </c>
      <c r="G109" s="21"/>
      <c r="H109" s="21">
        <v>12670</v>
      </c>
      <c r="I109" s="20" t="s">
        <v>324</v>
      </c>
      <c r="J109" s="14"/>
      <c r="K109" s="20" t="s">
        <v>536</v>
      </c>
      <c r="L109" s="20" t="s">
        <v>537</v>
      </c>
      <c r="M109" s="14"/>
      <c r="N109" s="14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</row>
    <row r="110" spans="1:116" s="17" customFormat="1" ht="51">
      <c r="A110" s="14">
        <v>9</v>
      </c>
      <c r="B110" s="13"/>
      <c r="C110" s="14" t="s">
        <v>538</v>
      </c>
      <c r="D110" s="20" t="s">
        <v>539</v>
      </c>
      <c r="E110" s="14" t="s">
        <v>237</v>
      </c>
      <c r="F110" s="21"/>
      <c r="G110" s="21"/>
      <c r="H110" s="21">
        <v>5000</v>
      </c>
      <c r="I110" s="20" t="s">
        <v>324</v>
      </c>
      <c r="J110" s="14"/>
      <c r="K110" s="20" t="s">
        <v>540</v>
      </c>
      <c r="L110" s="20" t="s">
        <v>541</v>
      </c>
      <c r="M110" s="14"/>
      <c r="N110" s="14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</row>
    <row r="111" spans="1:116" s="83" customFormat="1" ht="51">
      <c r="A111" s="52">
        <v>10</v>
      </c>
      <c r="B111" s="46"/>
      <c r="C111" s="52" t="s">
        <v>542</v>
      </c>
      <c r="D111" s="50" t="s">
        <v>543</v>
      </c>
      <c r="E111" s="52" t="s">
        <v>434</v>
      </c>
      <c r="F111" s="48">
        <v>900</v>
      </c>
      <c r="G111" s="48"/>
      <c r="H111" s="48">
        <v>5355</v>
      </c>
      <c r="I111" s="50" t="s">
        <v>324</v>
      </c>
      <c r="J111" s="52"/>
      <c r="K111" s="50" t="s">
        <v>544</v>
      </c>
      <c r="L111" s="50" t="s">
        <v>545</v>
      </c>
      <c r="M111" s="52"/>
      <c r="N111" s="5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</row>
    <row r="112" spans="1:14" s="17" customFormat="1" ht="45" customHeight="1">
      <c r="A112" s="14">
        <v>11</v>
      </c>
      <c r="B112" s="13"/>
      <c r="C112" s="14" t="s">
        <v>72</v>
      </c>
      <c r="D112" s="20" t="s">
        <v>539</v>
      </c>
      <c r="E112" s="14" t="s">
        <v>416</v>
      </c>
      <c r="F112" s="21"/>
      <c r="G112" s="21"/>
      <c r="H112" s="21">
        <v>8800</v>
      </c>
      <c r="I112" s="20" t="s">
        <v>512</v>
      </c>
      <c r="J112" s="14"/>
      <c r="K112" s="20" t="s">
        <v>564</v>
      </c>
      <c r="L112" s="20" t="s">
        <v>565</v>
      </c>
      <c r="M112" s="14"/>
      <c r="N112" s="14"/>
    </row>
    <row r="113" spans="1:116" s="84" customFormat="1" ht="44.25" customHeight="1">
      <c r="A113" s="53">
        <v>12</v>
      </c>
      <c r="B113" s="47"/>
      <c r="C113" s="53" t="s">
        <v>569</v>
      </c>
      <c r="D113" s="51" t="s">
        <v>566</v>
      </c>
      <c r="E113" s="53" t="s">
        <v>416</v>
      </c>
      <c r="F113" s="49"/>
      <c r="G113" s="49"/>
      <c r="H113" s="49">
        <v>1000</v>
      </c>
      <c r="I113" s="51" t="s">
        <v>324</v>
      </c>
      <c r="J113" s="53"/>
      <c r="K113" s="51" t="s">
        <v>567</v>
      </c>
      <c r="L113" s="51" t="s">
        <v>568</v>
      </c>
      <c r="M113" s="53"/>
      <c r="N113" s="5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</row>
    <row r="114" spans="1:116" s="17" customFormat="1" ht="51">
      <c r="A114" s="14">
        <v>13</v>
      </c>
      <c r="B114" s="13"/>
      <c r="C114" s="14" t="s">
        <v>570</v>
      </c>
      <c r="D114" s="20" t="s">
        <v>571</v>
      </c>
      <c r="E114" s="14" t="s">
        <v>246</v>
      </c>
      <c r="F114" s="21">
        <v>100</v>
      </c>
      <c r="G114" s="21"/>
      <c r="H114" s="21">
        <v>2213</v>
      </c>
      <c r="I114" s="20" t="s">
        <v>324</v>
      </c>
      <c r="J114" s="14"/>
      <c r="K114" s="20" t="s">
        <v>572</v>
      </c>
      <c r="L114" s="20" t="s">
        <v>573</v>
      </c>
      <c r="M114" s="14"/>
      <c r="N114" s="14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</row>
    <row r="115" spans="1:116" s="17" customFormat="1" ht="38.25">
      <c r="A115" s="14">
        <v>14</v>
      </c>
      <c r="B115" s="13"/>
      <c r="C115" s="14" t="s">
        <v>574</v>
      </c>
      <c r="D115" s="20" t="s">
        <v>575</v>
      </c>
      <c r="E115" s="14" t="s">
        <v>246</v>
      </c>
      <c r="F115" s="21"/>
      <c r="G115" s="21"/>
      <c r="H115" s="21">
        <v>3860</v>
      </c>
      <c r="I115" s="20" t="s">
        <v>324</v>
      </c>
      <c r="J115" s="14"/>
      <c r="K115" s="20" t="s">
        <v>576</v>
      </c>
      <c r="L115" s="20" t="s">
        <v>573</v>
      </c>
      <c r="M115" s="14"/>
      <c r="N115" s="14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</row>
    <row r="116" spans="1:116" s="17" customFormat="1" ht="38.25">
      <c r="A116" s="14">
        <v>15</v>
      </c>
      <c r="B116" s="13"/>
      <c r="C116" s="14" t="s">
        <v>577</v>
      </c>
      <c r="D116" s="20" t="s">
        <v>578</v>
      </c>
      <c r="E116" s="14" t="s">
        <v>246</v>
      </c>
      <c r="F116" s="21"/>
      <c r="G116" s="21"/>
      <c r="H116" s="21">
        <v>11029</v>
      </c>
      <c r="I116" s="20" t="s">
        <v>324</v>
      </c>
      <c r="J116" s="14"/>
      <c r="K116" s="20" t="s">
        <v>579</v>
      </c>
      <c r="L116" s="20" t="s">
        <v>573</v>
      </c>
      <c r="M116" s="14"/>
      <c r="N116" s="14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</row>
    <row r="117" spans="1:116" s="17" customFormat="1" ht="38.25">
      <c r="A117" s="14">
        <v>16</v>
      </c>
      <c r="B117" s="13"/>
      <c r="C117" s="14" t="s">
        <v>69</v>
      </c>
      <c r="D117" s="20" t="s">
        <v>580</v>
      </c>
      <c r="E117" s="14" t="s">
        <v>246</v>
      </c>
      <c r="F117" s="21">
        <v>200</v>
      </c>
      <c r="G117" s="21"/>
      <c r="H117" s="21">
        <v>955</v>
      </c>
      <c r="I117" s="20" t="s">
        <v>324</v>
      </c>
      <c r="J117" s="14"/>
      <c r="K117" s="20" t="s">
        <v>581</v>
      </c>
      <c r="L117" s="20" t="s">
        <v>582</v>
      </c>
      <c r="M117" s="14"/>
      <c r="N117" s="14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</row>
    <row r="118" spans="1:116" s="17" customFormat="1" ht="38.25">
      <c r="A118" s="14">
        <v>17</v>
      </c>
      <c r="B118" s="13"/>
      <c r="C118" s="14" t="s">
        <v>583</v>
      </c>
      <c r="D118" s="20" t="s">
        <v>584</v>
      </c>
      <c r="E118" s="14" t="s">
        <v>246</v>
      </c>
      <c r="F118" s="21"/>
      <c r="G118" s="21"/>
      <c r="H118" s="21">
        <v>1000</v>
      </c>
      <c r="I118" s="20" t="s">
        <v>324</v>
      </c>
      <c r="J118" s="14"/>
      <c r="K118" s="20" t="s">
        <v>585</v>
      </c>
      <c r="L118" s="20" t="s">
        <v>586</v>
      </c>
      <c r="M118" s="14"/>
      <c r="N118" s="14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</row>
    <row r="119" spans="1:116" s="17" customFormat="1" ht="42.75" customHeight="1">
      <c r="A119" s="14">
        <v>18</v>
      </c>
      <c r="B119" s="13"/>
      <c r="C119" s="14" t="s">
        <v>587</v>
      </c>
      <c r="D119" s="20" t="s">
        <v>588</v>
      </c>
      <c r="E119" s="14" t="s">
        <v>237</v>
      </c>
      <c r="F119" s="21">
        <v>500</v>
      </c>
      <c r="G119" s="21"/>
      <c r="H119" s="21">
        <v>5500</v>
      </c>
      <c r="I119" s="20" t="s">
        <v>324</v>
      </c>
      <c r="J119" s="14"/>
      <c r="K119" s="20" t="s">
        <v>589</v>
      </c>
      <c r="L119" s="20" t="s">
        <v>590</v>
      </c>
      <c r="M119" s="14"/>
      <c r="N119" s="14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</row>
    <row r="120" spans="1:116" s="17" customFormat="1" ht="47.25" customHeight="1">
      <c r="A120" s="14">
        <v>19</v>
      </c>
      <c r="B120" s="13"/>
      <c r="C120" s="14" t="s">
        <v>591</v>
      </c>
      <c r="D120" s="20" t="s">
        <v>592</v>
      </c>
      <c r="E120" s="14" t="s">
        <v>237</v>
      </c>
      <c r="F120" s="21">
        <v>32440</v>
      </c>
      <c r="G120" s="21"/>
      <c r="H120" s="21">
        <v>7460</v>
      </c>
      <c r="I120" s="20" t="s">
        <v>324</v>
      </c>
      <c r="J120" s="14"/>
      <c r="K120" s="20" t="s">
        <v>593</v>
      </c>
      <c r="L120" s="20" t="s">
        <v>594</v>
      </c>
      <c r="M120" s="14"/>
      <c r="N120" s="14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</row>
    <row r="121" spans="1:116" s="17" customFormat="1" ht="42.75" customHeight="1">
      <c r="A121" s="14">
        <v>20</v>
      </c>
      <c r="B121" s="13"/>
      <c r="C121" s="14" t="s">
        <v>595</v>
      </c>
      <c r="D121" s="20" t="s">
        <v>596</v>
      </c>
      <c r="E121" s="14" t="s">
        <v>237</v>
      </c>
      <c r="F121" s="21">
        <v>7000</v>
      </c>
      <c r="G121" s="21"/>
      <c r="H121" s="21">
        <v>13000</v>
      </c>
      <c r="I121" s="20" t="s">
        <v>324</v>
      </c>
      <c r="J121" s="14"/>
      <c r="K121" s="20" t="s">
        <v>597</v>
      </c>
      <c r="L121" s="20" t="s">
        <v>598</v>
      </c>
      <c r="M121" s="14"/>
      <c r="N121" s="14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</row>
    <row r="122" spans="1:116" s="36" customFormat="1" ht="38.25" customHeight="1">
      <c r="A122" s="29" t="s">
        <v>325</v>
      </c>
      <c r="B122" s="60" t="s">
        <v>326</v>
      </c>
      <c r="C122" s="61"/>
      <c r="D122" s="61"/>
      <c r="E122" s="62"/>
      <c r="F122" s="34">
        <f>SUM(F123:F136)</f>
        <v>0</v>
      </c>
      <c r="G122" s="34">
        <f>SUM(G123:G136)</f>
        <v>0</v>
      </c>
      <c r="H122" s="34">
        <f>SUM(H123:H136)</f>
        <v>147255</v>
      </c>
      <c r="I122" s="29"/>
      <c r="J122" s="29"/>
      <c r="K122" s="38"/>
      <c r="L122" s="29"/>
      <c r="M122" s="29"/>
      <c r="N122" s="29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</row>
    <row r="123" spans="1:116" s="17" customFormat="1" ht="61.5" customHeight="1">
      <c r="A123" s="14">
        <v>1</v>
      </c>
      <c r="B123" s="13"/>
      <c r="C123" s="14" t="s">
        <v>327</v>
      </c>
      <c r="D123" s="20" t="s">
        <v>328</v>
      </c>
      <c r="E123" s="14" t="s">
        <v>329</v>
      </c>
      <c r="F123" s="21"/>
      <c r="G123" s="21"/>
      <c r="H123" s="21">
        <v>7000</v>
      </c>
      <c r="I123" s="20" t="s">
        <v>330</v>
      </c>
      <c r="J123" s="14"/>
      <c r="K123" s="20" t="s">
        <v>331</v>
      </c>
      <c r="L123" s="20" t="s">
        <v>332</v>
      </c>
      <c r="M123" s="14"/>
      <c r="N123" s="14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</row>
    <row r="124" spans="1:116" s="17" customFormat="1" ht="76.5">
      <c r="A124" s="14">
        <v>2</v>
      </c>
      <c r="B124" s="13"/>
      <c r="C124" s="14" t="s">
        <v>333</v>
      </c>
      <c r="D124" s="20" t="s">
        <v>334</v>
      </c>
      <c r="E124" s="14" t="s">
        <v>329</v>
      </c>
      <c r="F124" s="21"/>
      <c r="G124" s="21"/>
      <c r="H124" s="21">
        <v>19840</v>
      </c>
      <c r="I124" s="20" t="s">
        <v>335</v>
      </c>
      <c r="J124" s="20" t="s">
        <v>605</v>
      </c>
      <c r="K124" s="20" t="s">
        <v>336</v>
      </c>
      <c r="L124" s="20" t="s">
        <v>337</v>
      </c>
      <c r="M124" s="14"/>
      <c r="N124" s="14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</row>
    <row r="125" spans="1:116" s="17" customFormat="1" ht="76.5">
      <c r="A125" s="14">
        <v>3</v>
      </c>
      <c r="B125" s="13"/>
      <c r="C125" s="14" t="s">
        <v>338</v>
      </c>
      <c r="D125" s="20" t="s">
        <v>339</v>
      </c>
      <c r="E125" s="14" t="s">
        <v>329</v>
      </c>
      <c r="F125" s="21"/>
      <c r="G125" s="21"/>
      <c r="H125" s="21">
        <v>40000</v>
      </c>
      <c r="I125" s="20" t="s">
        <v>335</v>
      </c>
      <c r="J125" s="20" t="s">
        <v>602</v>
      </c>
      <c r="K125" s="20" t="s">
        <v>340</v>
      </c>
      <c r="L125" s="20" t="s">
        <v>341</v>
      </c>
      <c r="M125" s="14"/>
      <c r="N125" s="14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</row>
    <row r="126" spans="1:116" s="17" customFormat="1" ht="76.5">
      <c r="A126" s="14">
        <v>4</v>
      </c>
      <c r="B126" s="13"/>
      <c r="C126" s="14" t="s">
        <v>342</v>
      </c>
      <c r="D126" s="20" t="s">
        <v>328</v>
      </c>
      <c r="E126" s="14" t="s">
        <v>329</v>
      </c>
      <c r="F126" s="21"/>
      <c r="G126" s="21"/>
      <c r="H126" s="21">
        <v>8040</v>
      </c>
      <c r="I126" s="20" t="s">
        <v>360</v>
      </c>
      <c r="J126" s="20" t="s">
        <v>606</v>
      </c>
      <c r="K126" s="20" t="s">
        <v>553</v>
      </c>
      <c r="L126" s="20" t="s">
        <v>344</v>
      </c>
      <c r="M126" s="14"/>
      <c r="N126" s="14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</row>
    <row r="127" spans="1:116" s="17" customFormat="1" ht="76.5">
      <c r="A127" s="14">
        <v>5</v>
      </c>
      <c r="B127" s="13"/>
      <c r="C127" s="14" t="s">
        <v>345</v>
      </c>
      <c r="D127" s="20" t="s">
        <v>346</v>
      </c>
      <c r="E127" s="14" t="s">
        <v>329</v>
      </c>
      <c r="F127" s="21"/>
      <c r="G127" s="21"/>
      <c r="H127" s="21">
        <v>20000</v>
      </c>
      <c r="I127" s="20" t="s">
        <v>360</v>
      </c>
      <c r="J127" s="20" t="s">
        <v>607</v>
      </c>
      <c r="K127" s="20" t="s">
        <v>347</v>
      </c>
      <c r="L127" s="20" t="s">
        <v>348</v>
      </c>
      <c r="M127" s="14"/>
      <c r="N127" s="14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</row>
    <row r="128" spans="1:116" s="17" customFormat="1" ht="76.5">
      <c r="A128" s="14">
        <v>6</v>
      </c>
      <c r="B128" s="13"/>
      <c r="C128" s="14" t="s">
        <v>349</v>
      </c>
      <c r="D128" s="20" t="s">
        <v>350</v>
      </c>
      <c r="E128" s="14" t="s">
        <v>329</v>
      </c>
      <c r="F128" s="21"/>
      <c r="G128" s="21"/>
      <c r="H128" s="21">
        <v>5400</v>
      </c>
      <c r="I128" s="20" t="s">
        <v>343</v>
      </c>
      <c r="J128" s="20" t="s">
        <v>603</v>
      </c>
      <c r="K128" s="20" t="s">
        <v>351</v>
      </c>
      <c r="L128" s="20" t="s">
        <v>352</v>
      </c>
      <c r="M128" s="14"/>
      <c r="N128" s="14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</row>
    <row r="129" spans="1:116" s="17" customFormat="1" ht="76.5">
      <c r="A129" s="14">
        <v>7</v>
      </c>
      <c r="B129" s="13"/>
      <c r="C129" s="14" t="s">
        <v>353</v>
      </c>
      <c r="D129" s="20" t="s">
        <v>354</v>
      </c>
      <c r="E129" s="14" t="s">
        <v>329</v>
      </c>
      <c r="F129" s="21"/>
      <c r="G129" s="21"/>
      <c r="H129" s="21">
        <v>7250</v>
      </c>
      <c r="I129" s="20" t="s">
        <v>343</v>
      </c>
      <c r="J129" s="20" t="s">
        <v>604</v>
      </c>
      <c r="K129" s="20" t="s">
        <v>355</v>
      </c>
      <c r="L129" s="20" t="s">
        <v>356</v>
      </c>
      <c r="M129" s="14"/>
      <c r="N129" s="14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</row>
    <row r="130" spans="1:116" s="17" customFormat="1" ht="76.5">
      <c r="A130" s="14">
        <v>8</v>
      </c>
      <c r="B130" s="13"/>
      <c r="C130" s="14" t="s">
        <v>357</v>
      </c>
      <c r="D130" s="20" t="s">
        <v>358</v>
      </c>
      <c r="E130" s="14" t="s">
        <v>359</v>
      </c>
      <c r="F130" s="21"/>
      <c r="G130" s="21"/>
      <c r="H130" s="21">
        <v>12250</v>
      </c>
      <c r="I130" s="20" t="s">
        <v>360</v>
      </c>
      <c r="J130" s="20" t="s">
        <v>608</v>
      </c>
      <c r="K130" s="20" t="s">
        <v>361</v>
      </c>
      <c r="L130" s="20" t="s">
        <v>362</v>
      </c>
      <c r="M130" s="14"/>
      <c r="N130" s="14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</row>
    <row r="131" spans="1:116" s="17" customFormat="1" ht="76.5">
      <c r="A131" s="14">
        <v>9</v>
      </c>
      <c r="B131" s="13"/>
      <c r="C131" s="14" t="s">
        <v>363</v>
      </c>
      <c r="D131" s="20" t="s">
        <v>364</v>
      </c>
      <c r="E131" s="14" t="s">
        <v>329</v>
      </c>
      <c r="F131" s="21"/>
      <c r="G131" s="21"/>
      <c r="H131" s="21">
        <v>5000</v>
      </c>
      <c r="I131" s="20" t="s">
        <v>360</v>
      </c>
      <c r="J131" s="20" t="s">
        <v>601</v>
      </c>
      <c r="K131" s="20" t="s">
        <v>365</v>
      </c>
      <c r="L131" s="20" t="s">
        <v>366</v>
      </c>
      <c r="M131" s="14"/>
      <c r="N131" s="14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</row>
    <row r="132" spans="1:116" s="17" customFormat="1" ht="76.5">
      <c r="A132" s="14">
        <v>10</v>
      </c>
      <c r="B132" s="13"/>
      <c r="C132" s="14" t="s">
        <v>367</v>
      </c>
      <c r="D132" s="20" t="s">
        <v>364</v>
      </c>
      <c r="E132" s="14" t="s">
        <v>329</v>
      </c>
      <c r="F132" s="21"/>
      <c r="G132" s="21"/>
      <c r="H132" s="21">
        <v>4600</v>
      </c>
      <c r="I132" s="20" t="s">
        <v>360</v>
      </c>
      <c r="J132" s="20" t="s">
        <v>599</v>
      </c>
      <c r="K132" s="20" t="s">
        <v>368</v>
      </c>
      <c r="L132" s="20" t="s">
        <v>366</v>
      </c>
      <c r="M132" s="14"/>
      <c r="N132" s="14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</row>
    <row r="133" spans="1:116" s="17" customFormat="1" ht="76.5">
      <c r="A133" s="14">
        <v>11</v>
      </c>
      <c r="B133" s="13"/>
      <c r="C133" s="14" t="s">
        <v>369</v>
      </c>
      <c r="D133" s="20" t="s">
        <v>370</v>
      </c>
      <c r="E133" s="14" t="s">
        <v>329</v>
      </c>
      <c r="F133" s="21"/>
      <c r="G133" s="21"/>
      <c r="H133" s="21">
        <v>6000</v>
      </c>
      <c r="I133" s="20" t="s">
        <v>360</v>
      </c>
      <c r="J133" s="20" t="s">
        <v>600</v>
      </c>
      <c r="K133" s="20" t="s">
        <v>371</v>
      </c>
      <c r="L133" s="20" t="s">
        <v>366</v>
      </c>
      <c r="M133" s="14"/>
      <c r="N133" s="14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</row>
    <row r="134" spans="1:116" s="17" customFormat="1" ht="42.75" customHeight="1">
      <c r="A134" s="14">
        <v>12</v>
      </c>
      <c r="B134" s="13"/>
      <c r="C134" s="14" t="s">
        <v>372</v>
      </c>
      <c r="D134" s="20" t="s">
        <v>373</v>
      </c>
      <c r="E134" s="14" t="s">
        <v>329</v>
      </c>
      <c r="F134" s="21"/>
      <c r="G134" s="21"/>
      <c r="H134" s="21">
        <v>3000</v>
      </c>
      <c r="I134" s="20" t="s">
        <v>374</v>
      </c>
      <c r="J134" s="14"/>
      <c r="K134" s="20" t="s">
        <v>375</v>
      </c>
      <c r="L134" s="20" t="s">
        <v>556</v>
      </c>
      <c r="M134" s="14"/>
      <c r="N134" s="14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</row>
    <row r="135" spans="1:116" s="17" customFormat="1" ht="42" customHeight="1">
      <c r="A135" s="14">
        <v>13</v>
      </c>
      <c r="B135" s="13"/>
      <c r="C135" s="20" t="s">
        <v>376</v>
      </c>
      <c r="D135" s="20" t="s">
        <v>377</v>
      </c>
      <c r="E135" s="14" t="s">
        <v>246</v>
      </c>
      <c r="F135" s="21"/>
      <c r="G135" s="21"/>
      <c r="H135" s="21">
        <v>3025</v>
      </c>
      <c r="I135" s="20" t="s">
        <v>360</v>
      </c>
      <c r="J135" s="14"/>
      <c r="K135" s="20" t="s">
        <v>378</v>
      </c>
      <c r="L135" s="20" t="s">
        <v>379</v>
      </c>
      <c r="M135" s="14"/>
      <c r="N135" s="14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</row>
    <row r="136" spans="1:116" s="17" customFormat="1" ht="51">
      <c r="A136" s="14">
        <v>14</v>
      </c>
      <c r="B136" s="13"/>
      <c r="C136" s="14" t="s">
        <v>380</v>
      </c>
      <c r="D136" s="20" t="s">
        <v>381</v>
      </c>
      <c r="E136" s="20" t="s">
        <v>382</v>
      </c>
      <c r="F136" s="21"/>
      <c r="G136" s="21"/>
      <c r="H136" s="21">
        <v>5850</v>
      </c>
      <c r="I136" s="20" t="s">
        <v>360</v>
      </c>
      <c r="J136" s="14"/>
      <c r="K136" s="20" t="s">
        <v>383</v>
      </c>
      <c r="L136" s="20" t="s">
        <v>384</v>
      </c>
      <c r="M136" s="14"/>
      <c r="N136" s="14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</row>
    <row r="137" spans="1:116" s="17" customFormat="1" ht="40.5" customHeight="1">
      <c r="A137" s="15" t="s">
        <v>385</v>
      </c>
      <c r="B137" s="71" t="s">
        <v>386</v>
      </c>
      <c r="C137" s="72"/>
      <c r="D137" s="72"/>
      <c r="E137" s="73"/>
      <c r="F137" s="34">
        <f>F138+F139</f>
        <v>0</v>
      </c>
      <c r="G137" s="34">
        <f>G138+G139</f>
        <v>0</v>
      </c>
      <c r="H137" s="34">
        <f>H138+H139</f>
        <v>2550</v>
      </c>
      <c r="I137" s="14"/>
      <c r="J137" s="14"/>
      <c r="K137" s="14"/>
      <c r="L137" s="14"/>
      <c r="M137" s="14"/>
      <c r="N137" s="14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</row>
    <row r="138" spans="1:116" s="17" customFormat="1" ht="43.5" customHeight="1">
      <c r="A138" s="14">
        <v>1</v>
      </c>
      <c r="B138" s="13"/>
      <c r="C138" s="14" t="s">
        <v>387</v>
      </c>
      <c r="D138" s="20" t="s">
        <v>388</v>
      </c>
      <c r="E138" s="20" t="s">
        <v>389</v>
      </c>
      <c r="F138" s="21"/>
      <c r="G138" s="21"/>
      <c r="H138" s="21">
        <v>2350</v>
      </c>
      <c r="I138" s="20" t="s">
        <v>390</v>
      </c>
      <c r="J138" s="14"/>
      <c r="K138" s="20" t="s">
        <v>395</v>
      </c>
      <c r="L138" s="20" t="s">
        <v>391</v>
      </c>
      <c r="M138" s="14"/>
      <c r="N138" s="14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</row>
    <row r="139" spans="1:116" s="17" customFormat="1" ht="46.5" customHeight="1">
      <c r="A139" s="14">
        <v>2</v>
      </c>
      <c r="B139" s="13"/>
      <c r="C139" s="14" t="s">
        <v>387</v>
      </c>
      <c r="D139" s="20" t="s">
        <v>388</v>
      </c>
      <c r="E139" s="20" t="s">
        <v>392</v>
      </c>
      <c r="F139" s="21"/>
      <c r="G139" s="21"/>
      <c r="H139" s="21">
        <v>200</v>
      </c>
      <c r="I139" s="20" t="s">
        <v>390</v>
      </c>
      <c r="J139" s="14"/>
      <c r="K139" s="20" t="s">
        <v>394</v>
      </c>
      <c r="L139" s="20" t="s">
        <v>393</v>
      </c>
      <c r="M139" s="14"/>
      <c r="N139" s="14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</row>
    <row r="140" spans="1:116" s="17" customFormat="1" ht="37.5" customHeight="1">
      <c r="A140" s="41" t="s">
        <v>396</v>
      </c>
      <c r="B140" s="71" t="s">
        <v>397</v>
      </c>
      <c r="C140" s="72"/>
      <c r="D140" s="72"/>
      <c r="E140" s="73"/>
      <c r="F140" s="37">
        <f>SUM(F141:F169)</f>
        <v>38247</v>
      </c>
      <c r="G140" s="37">
        <f>SUM(G141:G169)</f>
        <v>0</v>
      </c>
      <c r="H140" s="37">
        <f>SUM(H141:H169)</f>
        <v>255385</v>
      </c>
      <c r="I140" s="14"/>
      <c r="J140" s="14"/>
      <c r="K140" s="14"/>
      <c r="L140" s="14"/>
      <c r="M140" s="14"/>
      <c r="N140" s="14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</row>
    <row r="141" spans="1:116" s="17" customFormat="1" ht="49.5" customHeight="1">
      <c r="A141" s="14">
        <v>1</v>
      </c>
      <c r="B141" s="13"/>
      <c r="C141" s="14" t="s">
        <v>398</v>
      </c>
      <c r="D141" s="20" t="s">
        <v>399</v>
      </c>
      <c r="E141" s="14" t="s">
        <v>237</v>
      </c>
      <c r="F141" s="21">
        <v>3800</v>
      </c>
      <c r="G141" s="21"/>
      <c r="H141" s="21">
        <v>8000</v>
      </c>
      <c r="I141" s="20" t="s">
        <v>111</v>
      </c>
      <c r="J141" s="14"/>
      <c r="K141" s="20" t="s">
        <v>400</v>
      </c>
      <c r="L141" s="20" t="s">
        <v>401</v>
      </c>
      <c r="M141" s="14"/>
      <c r="N141" s="14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</row>
    <row r="142" spans="1:116" s="17" customFormat="1" ht="51" customHeight="1">
      <c r="A142" s="14">
        <v>2</v>
      </c>
      <c r="B142" s="13"/>
      <c r="C142" s="20" t="s">
        <v>402</v>
      </c>
      <c r="D142" s="20" t="s">
        <v>403</v>
      </c>
      <c r="E142" s="14" t="s">
        <v>237</v>
      </c>
      <c r="F142" s="21"/>
      <c r="G142" s="21"/>
      <c r="H142" s="21">
        <v>40000</v>
      </c>
      <c r="I142" s="20" t="s">
        <v>111</v>
      </c>
      <c r="J142" s="14"/>
      <c r="K142" s="20" t="s">
        <v>408</v>
      </c>
      <c r="L142" s="20" t="s">
        <v>404</v>
      </c>
      <c r="M142" s="14"/>
      <c r="N142" s="1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</row>
    <row r="143" spans="1:116" s="17" customFormat="1" ht="49.5" customHeight="1">
      <c r="A143" s="14">
        <v>3</v>
      </c>
      <c r="B143" s="14"/>
      <c r="C143" s="14" t="s">
        <v>405</v>
      </c>
      <c r="D143" s="20" t="s">
        <v>406</v>
      </c>
      <c r="E143" s="14" t="s">
        <v>99</v>
      </c>
      <c r="F143" s="21"/>
      <c r="G143" s="21"/>
      <c r="H143" s="21">
        <v>5675</v>
      </c>
      <c r="I143" s="20" t="s">
        <v>111</v>
      </c>
      <c r="J143" s="14"/>
      <c r="K143" s="20" t="s">
        <v>407</v>
      </c>
      <c r="L143" s="20" t="s">
        <v>409</v>
      </c>
      <c r="M143" s="14"/>
      <c r="N143" s="14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</row>
    <row r="144" spans="1:116" s="17" customFormat="1" ht="51">
      <c r="A144" s="14">
        <v>4</v>
      </c>
      <c r="B144" s="14"/>
      <c r="C144" s="14" t="s">
        <v>410</v>
      </c>
      <c r="D144" s="20" t="s">
        <v>399</v>
      </c>
      <c r="E144" s="14" t="s">
        <v>411</v>
      </c>
      <c r="F144" s="21"/>
      <c r="G144" s="21"/>
      <c r="H144" s="21">
        <v>1700</v>
      </c>
      <c r="I144" s="20" t="s">
        <v>111</v>
      </c>
      <c r="J144" s="14"/>
      <c r="K144" s="20" t="s">
        <v>412</v>
      </c>
      <c r="L144" s="20" t="s">
        <v>413</v>
      </c>
      <c r="M144" s="14"/>
      <c r="N144" s="14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</row>
    <row r="145" spans="1:116" s="27" customFormat="1" ht="51">
      <c r="A145" s="14">
        <v>5</v>
      </c>
      <c r="B145" s="14"/>
      <c r="C145" s="20" t="s">
        <v>414</v>
      </c>
      <c r="D145" s="20" t="s">
        <v>415</v>
      </c>
      <c r="E145" s="14" t="s">
        <v>416</v>
      </c>
      <c r="F145" s="21">
        <v>600</v>
      </c>
      <c r="G145" s="21"/>
      <c r="H145" s="21">
        <v>6400</v>
      </c>
      <c r="I145" s="20" t="s">
        <v>111</v>
      </c>
      <c r="J145" s="14"/>
      <c r="K145" s="20" t="s">
        <v>417</v>
      </c>
      <c r="L145" s="20" t="s">
        <v>418</v>
      </c>
      <c r="M145" s="14"/>
      <c r="N145" s="14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</row>
    <row r="146" spans="1:116" s="27" customFormat="1" ht="48" customHeight="1">
      <c r="A146" s="14">
        <v>6</v>
      </c>
      <c r="B146" s="14"/>
      <c r="C146" s="14" t="s">
        <v>419</v>
      </c>
      <c r="D146" s="20" t="s">
        <v>420</v>
      </c>
      <c r="E146" s="14" t="s">
        <v>421</v>
      </c>
      <c r="F146" s="21"/>
      <c r="G146" s="21"/>
      <c r="H146" s="21">
        <v>350</v>
      </c>
      <c r="I146" s="20" t="s">
        <v>111</v>
      </c>
      <c r="J146" s="14"/>
      <c r="K146" s="20" t="s">
        <v>422</v>
      </c>
      <c r="L146" s="20" t="s">
        <v>423</v>
      </c>
      <c r="M146" s="14"/>
      <c r="N146" s="14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</row>
    <row r="147" spans="1:116" s="17" customFormat="1" ht="42.75" customHeight="1">
      <c r="A147" s="14">
        <v>7</v>
      </c>
      <c r="B147" s="13"/>
      <c r="C147" s="14" t="s">
        <v>427</v>
      </c>
      <c r="D147" s="20" t="s">
        <v>424</v>
      </c>
      <c r="E147" s="14" t="s">
        <v>246</v>
      </c>
      <c r="F147" s="21"/>
      <c r="G147" s="21"/>
      <c r="H147" s="21">
        <v>2625</v>
      </c>
      <c r="I147" s="20" t="s">
        <v>111</v>
      </c>
      <c r="J147" s="14"/>
      <c r="K147" s="20" t="s">
        <v>425</v>
      </c>
      <c r="L147" s="20" t="s">
        <v>426</v>
      </c>
      <c r="M147" s="14"/>
      <c r="N147" s="14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</row>
    <row r="148" spans="1:116" s="17" customFormat="1" ht="38.25">
      <c r="A148" s="14">
        <v>8</v>
      </c>
      <c r="B148" s="14"/>
      <c r="C148" s="14" t="s">
        <v>428</v>
      </c>
      <c r="D148" s="20" t="s">
        <v>429</v>
      </c>
      <c r="E148" s="14" t="s">
        <v>411</v>
      </c>
      <c r="F148" s="21"/>
      <c r="G148" s="21"/>
      <c r="H148" s="21">
        <v>615</v>
      </c>
      <c r="I148" s="20" t="s">
        <v>111</v>
      </c>
      <c r="J148" s="14"/>
      <c r="K148" s="20" t="s">
        <v>430</v>
      </c>
      <c r="L148" s="20" t="s">
        <v>431</v>
      </c>
      <c r="M148" s="14"/>
      <c r="N148" s="14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</row>
    <row r="149" spans="1:116" s="17" customFormat="1" ht="49.5" customHeight="1">
      <c r="A149" s="14">
        <v>9</v>
      </c>
      <c r="B149" s="14"/>
      <c r="C149" s="14" t="s">
        <v>432</v>
      </c>
      <c r="D149" s="20" t="s">
        <v>433</v>
      </c>
      <c r="E149" s="14" t="s">
        <v>434</v>
      </c>
      <c r="F149" s="21"/>
      <c r="G149" s="21"/>
      <c r="H149" s="21">
        <v>471</v>
      </c>
      <c r="I149" s="20" t="s">
        <v>111</v>
      </c>
      <c r="J149" s="14"/>
      <c r="K149" s="20" t="s">
        <v>435</v>
      </c>
      <c r="L149" s="20" t="s">
        <v>436</v>
      </c>
      <c r="M149" s="14"/>
      <c r="N149" s="14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</row>
    <row r="150" spans="1:116" s="27" customFormat="1" ht="45.75" customHeight="1">
      <c r="A150" s="14">
        <v>10</v>
      </c>
      <c r="B150" s="14"/>
      <c r="C150" s="14" t="s">
        <v>439</v>
      </c>
      <c r="D150" s="20" t="s">
        <v>442</v>
      </c>
      <c r="E150" s="14" t="s">
        <v>434</v>
      </c>
      <c r="F150" s="21">
        <v>450</v>
      </c>
      <c r="G150" s="21"/>
      <c r="H150" s="21">
        <v>2000</v>
      </c>
      <c r="I150" s="20" t="s">
        <v>111</v>
      </c>
      <c r="J150" s="14"/>
      <c r="K150" s="20" t="s">
        <v>437</v>
      </c>
      <c r="L150" s="20" t="s">
        <v>438</v>
      </c>
      <c r="M150" s="14"/>
      <c r="N150" s="14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</row>
    <row r="151" spans="1:116" s="17" customFormat="1" ht="45" customHeight="1">
      <c r="A151" s="14">
        <v>11</v>
      </c>
      <c r="B151" s="13"/>
      <c r="C151" s="14" t="s">
        <v>440</v>
      </c>
      <c r="D151" s="20" t="s">
        <v>441</v>
      </c>
      <c r="E151" s="14" t="s">
        <v>246</v>
      </c>
      <c r="F151" s="21"/>
      <c r="G151" s="21"/>
      <c r="H151" s="21">
        <v>532</v>
      </c>
      <c r="I151" s="20" t="s">
        <v>111</v>
      </c>
      <c r="J151" s="14"/>
      <c r="K151" s="20" t="s">
        <v>443</v>
      </c>
      <c r="L151" s="20" t="s">
        <v>444</v>
      </c>
      <c r="M151" s="14"/>
      <c r="N151" s="14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</row>
    <row r="152" spans="1:116" s="17" customFormat="1" ht="41.25" customHeight="1">
      <c r="A152" s="14">
        <v>12</v>
      </c>
      <c r="B152" s="14"/>
      <c r="C152" s="14" t="s">
        <v>445</v>
      </c>
      <c r="D152" s="20" t="s">
        <v>446</v>
      </c>
      <c r="E152" s="14" t="s">
        <v>434</v>
      </c>
      <c r="F152" s="21">
        <v>1000</v>
      </c>
      <c r="G152" s="21"/>
      <c r="H152" s="21">
        <v>1000</v>
      </c>
      <c r="I152" s="20" t="s">
        <v>111</v>
      </c>
      <c r="J152" s="14"/>
      <c r="K152" s="20" t="s">
        <v>447</v>
      </c>
      <c r="L152" s="20" t="s">
        <v>448</v>
      </c>
      <c r="M152" s="14"/>
      <c r="N152" s="14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</row>
    <row r="153" spans="1:116" s="17" customFormat="1" ht="42" customHeight="1">
      <c r="A153" s="14">
        <v>13</v>
      </c>
      <c r="B153" s="14"/>
      <c r="C153" s="14" t="s">
        <v>451</v>
      </c>
      <c r="D153" s="20" t="s">
        <v>557</v>
      </c>
      <c r="E153" s="14" t="s">
        <v>246</v>
      </c>
      <c r="F153" s="21"/>
      <c r="G153" s="21"/>
      <c r="H153" s="21">
        <v>200</v>
      </c>
      <c r="I153" s="20" t="s">
        <v>111</v>
      </c>
      <c r="J153" s="14"/>
      <c r="K153" s="20" t="s">
        <v>449</v>
      </c>
      <c r="L153" s="20" t="s">
        <v>450</v>
      </c>
      <c r="M153" s="14"/>
      <c r="N153" s="14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</row>
    <row r="154" spans="1:116" s="27" customFormat="1" ht="38.25">
      <c r="A154" s="14">
        <v>14</v>
      </c>
      <c r="B154" s="14"/>
      <c r="C154" s="20" t="s">
        <v>452</v>
      </c>
      <c r="D154" s="20" t="s">
        <v>453</v>
      </c>
      <c r="E154" s="14" t="s">
        <v>454</v>
      </c>
      <c r="F154" s="21"/>
      <c r="G154" s="21"/>
      <c r="H154" s="21">
        <v>9800</v>
      </c>
      <c r="I154" s="20" t="s">
        <v>111</v>
      </c>
      <c r="J154" s="14"/>
      <c r="K154" s="20" t="s">
        <v>455</v>
      </c>
      <c r="L154" s="20" t="s">
        <v>456</v>
      </c>
      <c r="M154" s="14"/>
      <c r="N154" s="14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</row>
    <row r="155" spans="1:116" s="27" customFormat="1" ht="38.25">
      <c r="A155" s="14">
        <v>15</v>
      </c>
      <c r="B155" s="14"/>
      <c r="C155" s="14" t="s">
        <v>457</v>
      </c>
      <c r="D155" s="20" t="s">
        <v>453</v>
      </c>
      <c r="E155" s="14" t="s">
        <v>416</v>
      </c>
      <c r="F155" s="21"/>
      <c r="G155" s="21"/>
      <c r="H155" s="21">
        <v>8000</v>
      </c>
      <c r="I155" s="20" t="s">
        <v>111</v>
      </c>
      <c r="J155" s="14"/>
      <c r="K155" s="20" t="s">
        <v>458</v>
      </c>
      <c r="L155" s="20" t="s">
        <v>459</v>
      </c>
      <c r="M155" s="14"/>
      <c r="N155" s="14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</row>
    <row r="156" spans="1:116" s="17" customFormat="1" ht="38.25">
      <c r="A156" s="14">
        <v>16</v>
      </c>
      <c r="B156" s="13"/>
      <c r="C156" s="20" t="s">
        <v>460</v>
      </c>
      <c r="D156" s="20" t="s">
        <v>453</v>
      </c>
      <c r="E156" s="14" t="s">
        <v>416</v>
      </c>
      <c r="F156" s="21">
        <v>14597</v>
      </c>
      <c r="G156" s="21"/>
      <c r="H156" s="21">
        <v>13607</v>
      </c>
      <c r="I156" s="20" t="s">
        <v>111</v>
      </c>
      <c r="J156" s="14"/>
      <c r="K156" s="20" t="s">
        <v>461</v>
      </c>
      <c r="L156" s="20" t="s">
        <v>462</v>
      </c>
      <c r="M156" s="14"/>
      <c r="N156" s="14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</row>
    <row r="157" spans="1:116" s="17" customFormat="1" ht="38.25">
      <c r="A157" s="14">
        <v>17</v>
      </c>
      <c r="B157" s="14"/>
      <c r="C157" s="14" t="s">
        <v>463</v>
      </c>
      <c r="D157" s="20" t="s">
        <v>464</v>
      </c>
      <c r="E157" s="14" t="s">
        <v>256</v>
      </c>
      <c r="F157" s="21">
        <v>300</v>
      </c>
      <c r="G157" s="21"/>
      <c r="H157" s="21">
        <v>19750</v>
      </c>
      <c r="I157" s="20" t="s">
        <v>111</v>
      </c>
      <c r="J157" s="14"/>
      <c r="K157" s="20" t="s">
        <v>465</v>
      </c>
      <c r="L157" s="20" t="s">
        <v>466</v>
      </c>
      <c r="M157" s="14"/>
      <c r="N157" s="14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</row>
    <row r="158" spans="1:116" s="17" customFormat="1" ht="38.25">
      <c r="A158" s="14">
        <v>18</v>
      </c>
      <c r="B158" s="14"/>
      <c r="C158" s="14" t="s">
        <v>467</v>
      </c>
      <c r="D158" s="20" t="s">
        <v>399</v>
      </c>
      <c r="E158" s="14" t="s">
        <v>237</v>
      </c>
      <c r="F158" s="21">
        <v>17000</v>
      </c>
      <c r="G158" s="21"/>
      <c r="H158" s="21">
        <v>13000</v>
      </c>
      <c r="I158" s="20" t="s">
        <v>111</v>
      </c>
      <c r="J158" s="14"/>
      <c r="K158" s="20" t="s">
        <v>468</v>
      </c>
      <c r="L158" s="20" t="s">
        <v>469</v>
      </c>
      <c r="M158" s="14"/>
      <c r="N158" s="14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</row>
    <row r="159" spans="1:116" s="27" customFormat="1" ht="38.25">
      <c r="A159" s="14">
        <v>19</v>
      </c>
      <c r="B159" s="14"/>
      <c r="C159" s="14" t="s">
        <v>470</v>
      </c>
      <c r="D159" s="20" t="s">
        <v>471</v>
      </c>
      <c r="E159" s="14" t="s">
        <v>411</v>
      </c>
      <c r="F159" s="21"/>
      <c r="G159" s="21"/>
      <c r="H159" s="21">
        <v>1200</v>
      </c>
      <c r="I159" s="20" t="s">
        <v>111</v>
      </c>
      <c r="J159" s="14"/>
      <c r="K159" s="20" t="s">
        <v>472</v>
      </c>
      <c r="L159" s="20" t="s">
        <v>473</v>
      </c>
      <c r="M159" s="14"/>
      <c r="N159" s="14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</row>
    <row r="160" spans="1:116" s="27" customFormat="1" ht="38.25">
      <c r="A160" s="14">
        <v>20</v>
      </c>
      <c r="B160" s="14"/>
      <c r="C160" s="20" t="s">
        <v>474</v>
      </c>
      <c r="D160" s="20" t="s">
        <v>471</v>
      </c>
      <c r="E160" s="14" t="s">
        <v>246</v>
      </c>
      <c r="F160" s="21"/>
      <c r="G160" s="21"/>
      <c r="H160" s="21">
        <v>400</v>
      </c>
      <c r="I160" s="20" t="s">
        <v>111</v>
      </c>
      <c r="J160" s="14"/>
      <c r="K160" s="20" t="s">
        <v>475</v>
      </c>
      <c r="L160" s="20" t="s">
        <v>476</v>
      </c>
      <c r="M160" s="14"/>
      <c r="N160" s="14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</row>
    <row r="161" spans="1:116" s="17" customFormat="1" ht="38.25">
      <c r="A161" s="14">
        <v>21</v>
      </c>
      <c r="B161" s="13"/>
      <c r="C161" s="14" t="s">
        <v>477</v>
      </c>
      <c r="D161" s="20" t="s">
        <v>420</v>
      </c>
      <c r="E161" s="14" t="s">
        <v>411</v>
      </c>
      <c r="F161" s="21"/>
      <c r="G161" s="21"/>
      <c r="H161" s="21">
        <v>425</v>
      </c>
      <c r="I161" s="20" t="s">
        <v>111</v>
      </c>
      <c r="J161" s="14"/>
      <c r="K161" s="20" t="s">
        <v>478</v>
      </c>
      <c r="L161" s="20" t="s">
        <v>479</v>
      </c>
      <c r="M161" s="14"/>
      <c r="N161" s="14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</row>
    <row r="162" spans="1:116" s="17" customFormat="1" ht="38.25">
      <c r="A162" s="14">
        <v>22</v>
      </c>
      <c r="B162" s="14"/>
      <c r="C162" s="20" t="s">
        <v>480</v>
      </c>
      <c r="D162" s="20" t="s">
        <v>481</v>
      </c>
      <c r="E162" s="14" t="s">
        <v>246</v>
      </c>
      <c r="F162" s="21"/>
      <c r="G162" s="21"/>
      <c r="H162" s="21">
        <v>400</v>
      </c>
      <c r="I162" s="20" t="s">
        <v>111</v>
      </c>
      <c r="J162" s="14"/>
      <c r="K162" s="20" t="s">
        <v>482</v>
      </c>
      <c r="L162" s="20" t="s">
        <v>483</v>
      </c>
      <c r="M162" s="14"/>
      <c r="N162" s="1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</row>
    <row r="163" spans="1:116" s="17" customFormat="1" ht="38.25">
      <c r="A163" s="14">
        <v>23</v>
      </c>
      <c r="B163" s="14"/>
      <c r="C163" s="14" t="s">
        <v>484</v>
      </c>
      <c r="D163" s="20" t="s">
        <v>485</v>
      </c>
      <c r="E163" s="14" t="s">
        <v>416</v>
      </c>
      <c r="F163" s="21"/>
      <c r="G163" s="21"/>
      <c r="H163" s="21">
        <v>81000</v>
      </c>
      <c r="I163" s="20" t="s">
        <v>111</v>
      </c>
      <c r="J163" s="14"/>
      <c r="K163" s="20" t="s">
        <v>486</v>
      </c>
      <c r="L163" s="20" t="s">
        <v>487</v>
      </c>
      <c r="M163" s="14"/>
      <c r="N163" s="14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</row>
    <row r="164" spans="1:116" s="27" customFormat="1" ht="38.25">
      <c r="A164" s="14">
        <v>24</v>
      </c>
      <c r="B164" s="14"/>
      <c r="C164" s="14" t="s">
        <v>488</v>
      </c>
      <c r="D164" s="20" t="s">
        <v>489</v>
      </c>
      <c r="E164" s="14" t="s">
        <v>416</v>
      </c>
      <c r="F164" s="21">
        <v>500</v>
      </c>
      <c r="G164" s="21"/>
      <c r="H164" s="21">
        <v>6500</v>
      </c>
      <c r="I164" s="20" t="s">
        <v>111</v>
      </c>
      <c r="J164" s="14"/>
      <c r="K164" s="20" t="s">
        <v>490</v>
      </c>
      <c r="L164" s="20" t="s">
        <v>491</v>
      </c>
      <c r="M164" s="14"/>
      <c r="N164" s="14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</row>
    <row r="165" spans="1:116" s="17" customFormat="1" ht="38.25">
      <c r="A165" s="14">
        <v>25</v>
      </c>
      <c r="B165" s="13"/>
      <c r="C165" s="14" t="s">
        <v>492</v>
      </c>
      <c r="D165" s="20" t="s">
        <v>493</v>
      </c>
      <c r="E165" s="14" t="s">
        <v>416</v>
      </c>
      <c r="F165" s="21"/>
      <c r="G165" s="21"/>
      <c r="H165" s="21">
        <v>30935</v>
      </c>
      <c r="I165" s="20" t="s">
        <v>111</v>
      </c>
      <c r="J165" s="14"/>
      <c r="K165" s="20" t="s">
        <v>494</v>
      </c>
      <c r="L165" s="20" t="s">
        <v>495</v>
      </c>
      <c r="M165" s="14"/>
      <c r="N165" s="14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</row>
    <row r="166" spans="1:116" s="17" customFormat="1" ht="38.25">
      <c r="A166" s="14">
        <v>26</v>
      </c>
      <c r="B166" s="14"/>
      <c r="C166" s="14" t="s">
        <v>496</v>
      </c>
      <c r="D166" s="20" t="s">
        <v>497</v>
      </c>
      <c r="E166" s="14" t="s">
        <v>246</v>
      </c>
      <c r="F166" s="21"/>
      <c r="G166" s="21"/>
      <c r="H166" s="21">
        <v>200</v>
      </c>
      <c r="I166" s="20" t="s">
        <v>111</v>
      </c>
      <c r="J166" s="14"/>
      <c r="K166" s="20" t="s">
        <v>498</v>
      </c>
      <c r="L166" s="20" t="s">
        <v>499</v>
      </c>
      <c r="M166" s="14"/>
      <c r="N166" s="14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</row>
    <row r="167" spans="1:116" s="17" customFormat="1" ht="38.25">
      <c r="A167" s="14">
        <v>27</v>
      </c>
      <c r="B167" s="14"/>
      <c r="C167" s="14" t="s">
        <v>500</v>
      </c>
      <c r="D167" s="20" t="s">
        <v>501</v>
      </c>
      <c r="E167" s="14" t="s">
        <v>246</v>
      </c>
      <c r="F167" s="21"/>
      <c r="G167" s="21"/>
      <c r="H167" s="21">
        <v>200</v>
      </c>
      <c r="I167" s="20" t="s">
        <v>111</v>
      </c>
      <c r="J167" s="14"/>
      <c r="K167" s="20" t="s">
        <v>502</v>
      </c>
      <c r="L167" s="20" t="s">
        <v>503</v>
      </c>
      <c r="M167" s="14"/>
      <c r="N167" s="14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</row>
    <row r="168" spans="1:116" s="27" customFormat="1" ht="38.25">
      <c r="A168" s="14">
        <v>28</v>
      </c>
      <c r="B168" s="14"/>
      <c r="C168" s="14" t="s">
        <v>558</v>
      </c>
      <c r="D168" s="20" t="s">
        <v>501</v>
      </c>
      <c r="E168" s="14" t="s">
        <v>246</v>
      </c>
      <c r="F168" s="21"/>
      <c r="G168" s="21"/>
      <c r="H168" s="21">
        <v>200</v>
      </c>
      <c r="I168" s="20" t="s">
        <v>111</v>
      </c>
      <c r="J168" s="14"/>
      <c r="K168" s="20" t="s">
        <v>504</v>
      </c>
      <c r="L168" s="20" t="s">
        <v>505</v>
      </c>
      <c r="M168" s="14"/>
      <c r="N168" s="14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</row>
    <row r="169" spans="1:116" s="27" customFormat="1" ht="38.25">
      <c r="A169" s="14">
        <v>29</v>
      </c>
      <c r="B169" s="14"/>
      <c r="C169" s="14" t="s">
        <v>506</v>
      </c>
      <c r="D169" s="20" t="s">
        <v>497</v>
      </c>
      <c r="E169" s="14" t="s">
        <v>246</v>
      </c>
      <c r="F169" s="21"/>
      <c r="G169" s="21"/>
      <c r="H169" s="21">
        <v>200</v>
      </c>
      <c r="I169" s="20" t="s">
        <v>111</v>
      </c>
      <c r="J169" s="14"/>
      <c r="K169" s="20" t="s">
        <v>507</v>
      </c>
      <c r="L169" s="20" t="s">
        <v>508</v>
      </c>
      <c r="M169" s="14"/>
      <c r="N169" s="14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</row>
    <row r="170" spans="1:116" s="19" customFormat="1" ht="24" customHeight="1">
      <c r="A170" s="16" t="s">
        <v>547</v>
      </c>
      <c r="B170" s="16"/>
      <c r="C170" s="78" t="s">
        <v>548</v>
      </c>
      <c r="D170" s="79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14" ht="22.5" customHeight="1">
      <c r="A171" s="1"/>
      <c r="B171" s="1"/>
      <c r="C171" s="1">
        <v>0</v>
      </c>
      <c r="D171" s="1"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</row>
  </sheetData>
  <sheetProtection/>
  <mergeCells count="74">
    <mergeCell ref="B54:B55"/>
    <mergeCell ref="B137:E137"/>
    <mergeCell ref="B12:E12"/>
    <mergeCell ref="F8:F9"/>
    <mergeCell ref="F70:F71"/>
    <mergeCell ref="M7:M9"/>
    <mergeCell ref="E8:E9"/>
    <mergeCell ref="G8:I8"/>
    <mergeCell ref="L7:L9"/>
    <mergeCell ref="E7:I7"/>
    <mergeCell ref="G70:G71"/>
    <mergeCell ref="C170:D170"/>
    <mergeCell ref="F54:F55"/>
    <mergeCell ref="E54:E55"/>
    <mergeCell ref="D54:D55"/>
    <mergeCell ref="C54:C55"/>
    <mergeCell ref="J61:J62"/>
    <mergeCell ref="I61:I62"/>
    <mergeCell ref="H61:H62"/>
    <mergeCell ref="K7:K9"/>
    <mergeCell ref="K70:K71"/>
    <mergeCell ref="B50:B51"/>
    <mergeCell ref="G61:G62"/>
    <mergeCell ref="K54:K55"/>
    <mergeCell ref="D70:D71"/>
    <mergeCell ref="H70:H71"/>
    <mergeCell ref="A50:A51"/>
    <mergeCell ref="C50:C51"/>
    <mergeCell ref="D50:D51"/>
    <mergeCell ref="N61:N62"/>
    <mergeCell ref="M61:M62"/>
    <mergeCell ref="K61:K62"/>
    <mergeCell ref="M50:M51"/>
    <mergeCell ref="H50:H51"/>
    <mergeCell ref="I50:I51"/>
    <mergeCell ref="J50:J51"/>
    <mergeCell ref="E50:E51"/>
    <mergeCell ref="F50:F51"/>
    <mergeCell ref="B14:E14"/>
    <mergeCell ref="A70:A71"/>
    <mergeCell ref="B5:N5"/>
    <mergeCell ref="B7:B9"/>
    <mergeCell ref="C7:C9"/>
    <mergeCell ref="D7:D9"/>
    <mergeCell ref="J7:J9"/>
    <mergeCell ref="N7:N9"/>
    <mergeCell ref="J6:N6"/>
    <mergeCell ref="G54:G55"/>
    <mergeCell ref="H54:H55"/>
    <mergeCell ref="I54:I55"/>
    <mergeCell ref="N50:N51"/>
    <mergeCell ref="J54:J55"/>
    <mergeCell ref="G50:G51"/>
    <mergeCell ref="K50:K51"/>
    <mergeCell ref="A7:A9"/>
    <mergeCell ref="B140:E140"/>
    <mergeCell ref="A54:A55"/>
    <mergeCell ref="E61:E62"/>
    <mergeCell ref="D61:D62"/>
    <mergeCell ref="C61:C62"/>
    <mergeCell ref="B43:E43"/>
    <mergeCell ref="A61:A62"/>
    <mergeCell ref="E70:E71"/>
    <mergeCell ref="B122:E122"/>
    <mergeCell ref="B4:G4"/>
    <mergeCell ref="B3:G3"/>
    <mergeCell ref="I70:I71"/>
    <mergeCell ref="J70:J71"/>
    <mergeCell ref="B101:E101"/>
    <mergeCell ref="F61:F62"/>
    <mergeCell ref="B61:B62"/>
    <mergeCell ref="B76:E76"/>
    <mergeCell ref="B70:B71"/>
    <mergeCell ref="C70:C71"/>
  </mergeCells>
  <printOptions/>
  <pageMargins left="0.35" right="0.25" top="0.5" bottom="0.28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13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BT</cp:lastModifiedBy>
  <cp:lastPrinted>2015-07-21T02:39:58Z</cp:lastPrinted>
  <dcterms:created xsi:type="dcterms:W3CDTF">2015-03-03T05:11:17Z</dcterms:created>
  <dcterms:modified xsi:type="dcterms:W3CDTF">2015-08-17T03:34:39Z</dcterms:modified>
  <cp:category/>
  <cp:version/>
  <cp:contentType/>
  <cp:contentStatus/>
</cp:coreProperties>
</file>